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668"/>
  </bookViews>
  <sheets>
    <sheet name="202004" sheetId="1" r:id="rId1"/>
    <sheet name="202005" sheetId="2" r:id="rId2"/>
    <sheet name="202006" sheetId="3" r:id="rId3"/>
    <sheet name="202007" sheetId="4" r:id="rId4"/>
    <sheet name="202008" sheetId="5" r:id="rId5"/>
    <sheet name="202009" sheetId="6" r:id="rId6"/>
    <sheet name="202010" sheetId="8" r:id="rId7"/>
    <sheet name="202011" sheetId="9" r:id="rId8"/>
    <sheet name="202012" sheetId="10" r:id="rId9"/>
    <sheet name="202101" sheetId="11" r:id="rId10"/>
    <sheet name="202102" sheetId="12" r:id="rId11"/>
    <sheet name="202103" sheetId="13" r:id="rId12"/>
  </sheets>
  <externalReferences>
    <externalReference r:id="rId13"/>
  </externalReferences>
  <definedNames>
    <definedName name="_xlnm._FilterDatabase" hidden="1">[1]サンプル!$AC$3:$AC$13</definedName>
    <definedName name="HTML_CodePage" hidden="1">932</definedName>
    <definedName name="HTML_CON" hidden="1">{"'（４）'!$A$1:$I$53"}</definedName>
    <definedName name="HTML_Control" hidden="1">{"'（４）'!$A$1:$I$53"}</definedName>
    <definedName name="HTML_Description" hidden="1">""</definedName>
    <definedName name="HTML_Email" hidden="1">""</definedName>
    <definedName name="HTML_Header" hidden="1">"（４）"</definedName>
    <definedName name="HTML_LastUpdate" hidden="1">"99/07/01"</definedName>
    <definedName name="HTML_LineAfter" hidden="1">FALSE</definedName>
    <definedName name="HTML_LineBefore" hidden="1">FALSE</definedName>
    <definedName name="HTML_Name" hidden="1">"九電原子力PJ"</definedName>
    <definedName name="HTML_OBDlg2" hidden="1">TRUE</definedName>
    <definedName name="HTML_OBDlg4" hidden="1">TRUE</definedName>
    <definedName name="HTML_OS" hidden="1">0</definedName>
    <definedName name="HTML_PathFile" hidden="1">"F:\ドキュメント\４：基準・規定\0037-4-0052：採番台帳\MyHTML.htm"</definedName>
    <definedName name="HTML_Title" hidden="1">"ﾄﾞｷｭﾒﾝﾄ採番台帳qq"</definedName>
    <definedName name="_xlnm.Print_Area" localSheetId="0">'202004'!$A$1:$BL$57</definedName>
    <definedName name="_xlnm.Print_Area" localSheetId="1">'202005'!$A$1:$BL$57</definedName>
    <definedName name="_xlnm.Print_Area" localSheetId="2">'202006'!$A$1:$BL$57</definedName>
    <definedName name="_xlnm.Print_Area" localSheetId="3">'202007'!$A$1:$BL$57</definedName>
    <definedName name="_xlnm.Print_Area" localSheetId="4">'202008'!$A$1:$BL$57</definedName>
    <definedName name="_xlnm.Print_Area" localSheetId="5">'202009'!$A$1:$BL$57</definedName>
    <definedName name="_xlnm.Print_Area" localSheetId="6">'202010'!$A$1:$BL$57</definedName>
    <definedName name="_xlnm.Print_Area" localSheetId="7">'202011'!$A$1:$BL$57</definedName>
    <definedName name="_xlnm.Print_Area" localSheetId="8">'202012'!$A$1:$BL$57</definedName>
    <definedName name="_xlnm.Print_Area" localSheetId="9">'202101'!$A$1:$BL$57</definedName>
    <definedName name="_xlnm.Print_Area" localSheetId="10">'202102'!$A$1:$BL$57</definedName>
    <definedName name="_xlnm.Print_Area" localSheetId="11">'202103'!$A$1:$BL$57</definedName>
    <definedName name="usernameTF">"usernameTF"</definedName>
  </definedNames>
  <calcPr calcId="145621" forceFullCalc="1"/>
</workbook>
</file>

<file path=xl/calcChain.xml><?xml version="1.0" encoding="utf-8"?>
<calcChain xmlns="http://schemas.openxmlformats.org/spreadsheetml/2006/main">
  <c r="BJ75" i="13" l="1"/>
  <c r="BK75" i="13" s="1"/>
  <c r="AY75" i="13"/>
  <c r="AC75" i="13"/>
  <c r="AD75" i="13" s="1"/>
  <c r="AA75" i="13"/>
  <c r="AB75" i="13" s="1"/>
  <c r="BJ74" i="13"/>
  <c r="BK74" i="13" s="1"/>
  <c r="AY74" i="13"/>
  <c r="AC74" i="13"/>
  <c r="AD74" i="13" s="1"/>
  <c r="AA74" i="13"/>
  <c r="AB74" i="13" s="1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BL56" i="13"/>
  <c r="BL55" i="13"/>
  <c r="BL54" i="13"/>
  <c r="BL53" i="13"/>
  <c r="BL52" i="13"/>
  <c r="BL51" i="13"/>
  <c r="BL50" i="13"/>
  <c r="BL49" i="13"/>
  <c r="BL48" i="13"/>
  <c r="BL47" i="13"/>
  <c r="BL46" i="13"/>
  <c r="BL45" i="13"/>
  <c r="BL44" i="13"/>
  <c r="BL43" i="13"/>
  <c r="BL42" i="13"/>
  <c r="BL41" i="13"/>
  <c r="BL40" i="13"/>
  <c r="BL39" i="13"/>
  <c r="BL38" i="13"/>
  <c r="BL37" i="13"/>
  <c r="BL36" i="13"/>
  <c r="BL35" i="13"/>
  <c r="BL34" i="13"/>
  <c r="BL33" i="13"/>
  <c r="BL32" i="13"/>
  <c r="BL31" i="13"/>
  <c r="BL30" i="13"/>
  <c r="BL29" i="13"/>
  <c r="BL28" i="13"/>
  <c r="BL27" i="13"/>
  <c r="BL26" i="13"/>
  <c r="BL25" i="13"/>
  <c r="BL24" i="13"/>
  <c r="BL23" i="13"/>
  <c r="BL22" i="13"/>
  <c r="BL21" i="13"/>
  <c r="BL20" i="13"/>
  <c r="BL19" i="13"/>
  <c r="BL18" i="13"/>
  <c r="BL17" i="13"/>
  <c r="BL16" i="13"/>
  <c r="BL15" i="13"/>
  <c r="BL14" i="13"/>
  <c r="BL13" i="13"/>
  <c r="BL12" i="13"/>
  <c r="BL11" i="13"/>
  <c r="BL10" i="13"/>
  <c r="BL9" i="13"/>
  <c r="B8" i="13"/>
  <c r="C7" i="13"/>
  <c r="D7" i="13" s="1"/>
  <c r="D8" i="13" s="1"/>
  <c r="BJ75" i="12"/>
  <c r="BK75" i="12" s="1"/>
  <c r="AY75" i="12"/>
  <c r="AC75" i="12"/>
  <c r="AD75" i="12" s="1"/>
  <c r="AA75" i="12"/>
  <c r="AB75" i="12" s="1"/>
  <c r="BJ74" i="12"/>
  <c r="BK74" i="12" s="1"/>
  <c r="AY74" i="12"/>
  <c r="AC74" i="12"/>
  <c r="AD74" i="12" s="1"/>
  <c r="AA74" i="12"/>
  <c r="AB74" i="12" s="1"/>
  <c r="BK57" i="12"/>
  <c r="BJ57" i="12"/>
  <c r="BI57" i="12"/>
  <c r="BH57" i="12"/>
  <c r="BG57" i="12"/>
  <c r="BF57" i="12"/>
  <c r="BE57" i="12"/>
  <c r="BD57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BL56" i="12"/>
  <c r="BL55" i="12"/>
  <c r="BL54" i="12"/>
  <c r="BL53" i="12"/>
  <c r="BL52" i="12"/>
  <c r="BL51" i="12"/>
  <c r="BL50" i="12"/>
  <c r="BL49" i="12"/>
  <c r="BL48" i="12"/>
  <c r="BL47" i="12"/>
  <c r="BL46" i="12"/>
  <c r="BL45" i="12"/>
  <c r="BL44" i="12"/>
  <c r="BL43" i="12"/>
  <c r="BL42" i="12"/>
  <c r="BL41" i="12"/>
  <c r="BL40" i="12"/>
  <c r="BL39" i="12"/>
  <c r="BL38" i="12"/>
  <c r="BL37" i="12"/>
  <c r="BL36" i="12"/>
  <c r="BL35" i="12"/>
  <c r="BL34" i="12"/>
  <c r="BL33" i="12"/>
  <c r="BL32" i="12"/>
  <c r="BL31" i="12"/>
  <c r="BL30" i="12"/>
  <c r="BL29" i="12"/>
  <c r="BL28" i="12"/>
  <c r="BL27" i="12"/>
  <c r="BL26" i="12"/>
  <c r="BL25" i="12"/>
  <c r="BL24" i="12"/>
  <c r="BL23" i="12"/>
  <c r="BL22" i="12"/>
  <c r="BL21" i="12"/>
  <c r="BL20" i="12"/>
  <c r="BL19" i="12"/>
  <c r="BL18" i="12"/>
  <c r="BL17" i="12"/>
  <c r="BL16" i="12"/>
  <c r="BL15" i="12"/>
  <c r="BL14" i="12"/>
  <c r="BL13" i="12"/>
  <c r="BL12" i="12"/>
  <c r="BL11" i="12"/>
  <c r="BL10" i="12"/>
  <c r="BL9" i="12"/>
  <c r="B8" i="12"/>
  <c r="C7" i="12"/>
  <c r="C8" i="12" s="1"/>
  <c r="BJ75" i="11"/>
  <c r="BK75" i="11" s="1"/>
  <c r="AY75" i="11"/>
  <c r="AC75" i="11"/>
  <c r="AD75" i="11" s="1"/>
  <c r="AA75" i="11"/>
  <c r="AB75" i="11" s="1"/>
  <c r="BJ74" i="11"/>
  <c r="BK74" i="11" s="1"/>
  <c r="AY74" i="11"/>
  <c r="AC74" i="11"/>
  <c r="AD74" i="11" s="1"/>
  <c r="AA74" i="11"/>
  <c r="AB74" i="11" s="1"/>
  <c r="BK57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BL56" i="11"/>
  <c r="BL55" i="11"/>
  <c r="BL54" i="11"/>
  <c r="BL53" i="11"/>
  <c r="BL52" i="11"/>
  <c r="BL51" i="11"/>
  <c r="BL50" i="11"/>
  <c r="BL49" i="11"/>
  <c r="BL48" i="11"/>
  <c r="BL47" i="11"/>
  <c r="BL46" i="11"/>
  <c r="BL45" i="11"/>
  <c r="BL44" i="11"/>
  <c r="BL43" i="11"/>
  <c r="BL42" i="11"/>
  <c r="BL41" i="11"/>
  <c r="BL40" i="11"/>
  <c r="BL39" i="11"/>
  <c r="BL38" i="11"/>
  <c r="BL37" i="11"/>
  <c r="BL36" i="11"/>
  <c r="BL35" i="11"/>
  <c r="BL34" i="11"/>
  <c r="BL33" i="11"/>
  <c r="BL32" i="11"/>
  <c r="BL31" i="11"/>
  <c r="BL30" i="11"/>
  <c r="BL29" i="11"/>
  <c r="BL28" i="11"/>
  <c r="BL27" i="11"/>
  <c r="BL26" i="11"/>
  <c r="BL25" i="11"/>
  <c r="BL24" i="11"/>
  <c r="BL23" i="11"/>
  <c r="BL22" i="11"/>
  <c r="BL21" i="11"/>
  <c r="BL20" i="11"/>
  <c r="BL19" i="11"/>
  <c r="BL18" i="11"/>
  <c r="BL17" i="11"/>
  <c r="BL16" i="11"/>
  <c r="BL15" i="11"/>
  <c r="BL14" i="11"/>
  <c r="BL13" i="11"/>
  <c r="BL12" i="11"/>
  <c r="BL11" i="11"/>
  <c r="BL10" i="11"/>
  <c r="BL9" i="11"/>
  <c r="B8" i="11"/>
  <c r="C7" i="11"/>
  <c r="C8" i="11" s="1"/>
  <c r="BJ75" i="10"/>
  <c r="BK75" i="10" s="1"/>
  <c r="AY75" i="10"/>
  <c r="AC75" i="10"/>
  <c r="AD75" i="10" s="1"/>
  <c r="AA75" i="10"/>
  <c r="AB75" i="10" s="1"/>
  <c r="BJ74" i="10"/>
  <c r="BK74" i="10" s="1"/>
  <c r="AY74" i="10"/>
  <c r="AC74" i="10"/>
  <c r="AD74" i="10" s="1"/>
  <c r="AA74" i="10"/>
  <c r="AB74" i="10" s="1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BL56" i="10"/>
  <c r="BL55" i="10"/>
  <c r="BL54" i="10"/>
  <c r="BL53" i="10"/>
  <c r="BL52" i="10"/>
  <c r="BL51" i="10"/>
  <c r="BL50" i="10"/>
  <c r="BL49" i="10"/>
  <c r="BL48" i="10"/>
  <c r="BL47" i="10"/>
  <c r="BL46" i="10"/>
  <c r="BL45" i="10"/>
  <c r="BL44" i="10"/>
  <c r="BL43" i="10"/>
  <c r="BL42" i="10"/>
  <c r="BL41" i="10"/>
  <c r="BL40" i="10"/>
  <c r="BL39" i="10"/>
  <c r="BL38" i="10"/>
  <c r="BL37" i="10"/>
  <c r="BL36" i="10"/>
  <c r="BL35" i="10"/>
  <c r="BL34" i="10"/>
  <c r="BL33" i="10"/>
  <c r="BL32" i="10"/>
  <c r="BL31" i="10"/>
  <c r="BL30" i="10"/>
  <c r="BL29" i="10"/>
  <c r="BL28" i="10"/>
  <c r="BL27" i="10"/>
  <c r="BL26" i="10"/>
  <c r="BL25" i="10"/>
  <c r="BL24" i="10"/>
  <c r="BL23" i="10"/>
  <c r="BL22" i="10"/>
  <c r="BL21" i="10"/>
  <c r="BL20" i="10"/>
  <c r="BL19" i="10"/>
  <c r="BL18" i="10"/>
  <c r="BL17" i="10"/>
  <c r="BL16" i="10"/>
  <c r="BL15" i="10"/>
  <c r="BL14" i="10"/>
  <c r="BL13" i="10"/>
  <c r="BL12" i="10"/>
  <c r="BL11" i="10"/>
  <c r="BL10" i="10"/>
  <c r="BL9" i="10"/>
  <c r="B8" i="10"/>
  <c r="C7" i="10"/>
  <c r="D7" i="10" s="1"/>
  <c r="D8" i="10" s="1"/>
  <c r="BJ75" i="9"/>
  <c r="BK75" i="9" s="1"/>
  <c r="AY75" i="9"/>
  <c r="AC75" i="9"/>
  <c r="AD75" i="9" s="1"/>
  <c r="AA75" i="9"/>
  <c r="AB75" i="9" s="1"/>
  <c r="BJ74" i="9"/>
  <c r="BK74" i="9" s="1"/>
  <c r="AY74" i="9"/>
  <c r="AC74" i="9"/>
  <c r="AD74" i="9" s="1"/>
  <c r="AA74" i="9"/>
  <c r="AB74" i="9" s="1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BL56" i="9"/>
  <c r="BL55" i="9"/>
  <c r="BL54" i="9"/>
  <c r="BL53" i="9"/>
  <c r="BL52" i="9"/>
  <c r="BL51" i="9"/>
  <c r="BL50" i="9"/>
  <c r="BL49" i="9"/>
  <c r="BL48" i="9"/>
  <c r="BL47" i="9"/>
  <c r="BL46" i="9"/>
  <c r="BL45" i="9"/>
  <c r="BL44" i="9"/>
  <c r="BL43" i="9"/>
  <c r="BL42" i="9"/>
  <c r="BL41" i="9"/>
  <c r="BL40" i="9"/>
  <c r="BL39" i="9"/>
  <c r="BL38" i="9"/>
  <c r="BL37" i="9"/>
  <c r="BL36" i="9"/>
  <c r="BL35" i="9"/>
  <c r="BL34" i="9"/>
  <c r="BL33" i="9"/>
  <c r="BL32" i="9"/>
  <c r="BL31" i="9"/>
  <c r="BL30" i="9"/>
  <c r="BL29" i="9"/>
  <c r="BL28" i="9"/>
  <c r="BL27" i="9"/>
  <c r="BL26" i="9"/>
  <c r="BL25" i="9"/>
  <c r="BL24" i="9"/>
  <c r="BL23" i="9"/>
  <c r="BL22" i="9"/>
  <c r="BL21" i="9"/>
  <c r="BL20" i="9"/>
  <c r="BL19" i="9"/>
  <c r="BL18" i="9"/>
  <c r="BL17" i="9"/>
  <c r="BL16" i="9"/>
  <c r="BL15" i="9"/>
  <c r="BL14" i="9"/>
  <c r="BL13" i="9"/>
  <c r="BL12" i="9"/>
  <c r="BL11" i="9"/>
  <c r="BL10" i="9"/>
  <c r="BL9" i="9"/>
  <c r="B8" i="9"/>
  <c r="C7" i="9"/>
  <c r="D7" i="9" s="1"/>
  <c r="BJ75" i="8"/>
  <c r="BK75" i="8" s="1"/>
  <c r="AY75" i="8"/>
  <c r="AC75" i="8"/>
  <c r="AD75" i="8" s="1"/>
  <c r="AA75" i="8"/>
  <c r="AB75" i="8" s="1"/>
  <c r="BJ74" i="8"/>
  <c r="BK74" i="8" s="1"/>
  <c r="AY74" i="8"/>
  <c r="AC74" i="8"/>
  <c r="AD74" i="8" s="1"/>
  <c r="AA74" i="8"/>
  <c r="AB74" i="8" s="1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BL56" i="8"/>
  <c r="BL55" i="8"/>
  <c r="BL54" i="8"/>
  <c r="BL53" i="8"/>
  <c r="BL52" i="8"/>
  <c r="BL51" i="8"/>
  <c r="BL50" i="8"/>
  <c r="BL49" i="8"/>
  <c r="BL48" i="8"/>
  <c r="BL47" i="8"/>
  <c r="BL46" i="8"/>
  <c r="BL45" i="8"/>
  <c r="BL44" i="8"/>
  <c r="BL43" i="8"/>
  <c r="BL42" i="8"/>
  <c r="BL41" i="8"/>
  <c r="BL40" i="8"/>
  <c r="BL39" i="8"/>
  <c r="BL38" i="8"/>
  <c r="BL37" i="8"/>
  <c r="BL36" i="8"/>
  <c r="BL35" i="8"/>
  <c r="BL34" i="8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8" i="8"/>
  <c r="C7" i="8"/>
  <c r="D7" i="8" s="1"/>
  <c r="BJ75" i="6"/>
  <c r="BK75" i="6" s="1"/>
  <c r="AY75" i="6"/>
  <c r="AC75" i="6"/>
  <c r="AD75" i="6" s="1"/>
  <c r="AA75" i="6"/>
  <c r="AB75" i="6" s="1"/>
  <c r="BJ74" i="6"/>
  <c r="BK74" i="6" s="1"/>
  <c r="AY74" i="6"/>
  <c r="AC74" i="6"/>
  <c r="AD74" i="6" s="1"/>
  <c r="AA74" i="6"/>
  <c r="AB74" i="6" s="1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BL56" i="6"/>
  <c r="BL55" i="6"/>
  <c r="BL54" i="6"/>
  <c r="BL53" i="6"/>
  <c r="BL52" i="6"/>
  <c r="BL51" i="6"/>
  <c r="BL50" i="6"/>
  <c r="BL49" i="6"/>
  <c r="BL48" i="6"/>
  <c r="BL47" i="6"/>
  <c r="BL46" i="6"/>
  <c r="BL45" i="6"/>
  <c r="BL44" i="6"/>
  <c r="BL43" i="6"/>
  <c r="BL42" i="6"/>
  <c r="BL41" i="6"/>
  <c r="BL40" i="6"/>
  <c r="BL39" i="6"/>
  <c r="BL38" i="6"/>
  <c r="BL37" i="6"/>
  <c r="BL36" i="6"/>
  <c r="BL35" i="6"/>
  <c r="BL34" i="6"/>
  <c r="BL33" i="6"/>
  <c r="BL32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5" i="6"/>
  <c r="BL14" i="6"/>
  <c r="BL13" i="6"/>
  <c r="BL12" i="6"/>
  <c r="BL11" i="6"/>
  <c r="BL10" i="6"/>
  <c r="BL9" i="6"/>
  <c r="B8" i="6"/>
  <c r="C7" i="6"/>
  <c r="C8" i="6" s="1"/>
  <c r="BJ75" i="5"/>
  <c r="BK75" i="5" s="1"/>
  <c r="AY75" i="5"/>
  <c r="AC75" i="5"/>
  <c r="AD75" i="5" s="1"/>
  <c r="AA75" i="5"/>
  <c r="AB75" i="5" s="1"/>
  <c r="BJ74" i="5"/>
  <c r="BK74" i="5" s="1"/>
  <c r="AY74" i="5"/>
  <c r="AC74" i="5"/>
  <c r="AD74" i="5" s="1"/>
  <c r="AA74" i="5"/>
  <c r="AB74" i="5" s="1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BL56" i="5"/>
  <c r="BL55" i="5"/>
  <c r="BL54" i="5"/>
  <c r="BL53" i="5"/>
  <c r="BL52" i="5"/>
  <c r="BL51" i="5"/>
  <c r="BL50" i="5"/>
  <c r="BL49" i="5"/>
  <c r="BL48" i="5"/>
  <c r="BL47" i="5"/>
  <c r="BL46" i="5"/>
  <c r="BL45" i="5"/>
  <c r="BL44" i="5"/>
  <c r="BL43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8" i="5"/>
  <c r="C7" i="5"/>
  <c r="D7" i="5" s="1"/>
  <c r="BJ75" i="4"/>
  <c r="BK75" i="4" s="1"/>
  <c r="AY75" i="4"/>
  <c r="AC75" i="4"/>
  <c r="AD75" i="4" s="1"/>
  <c r="AA75" i="4"/>
  <c r="AB75" i="4" s="1"/>
  <c r="BJ74" i="4"/>
  <c r="BK74" i="4" s="1"/>
  <c r="AY74" i="4"/>
  <c r="AC74" i="4"/>
  <c r="AD74" i="4" s="1"/>
  <c r="AA74" i="4"/>
  <c r="AB74" i="4" s="1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BL56" i="4"/>
  <c r="BL55" i="4"/>
  <c r="BL54" i="4"/>
  <c r="BL53" i="4"/>
  <c r="BL52" i="4"/>
  <c r="BL51" i="4"/>
  <c r="BL50" i="4"/>
  <c r="BL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4" i="4"/>
  <c r="BL23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L9" i="4"/>
  <c r="B8" i="4"/>
  <c r="C7" i="4"/>
  <c r="C8" i="4" s="1"/>
  <c r="BJ75" i="3"/>
  <c r="BK75" i="3" s="1"/>
  <c r="AY75" i="3"/>
  <c r="AC75" i="3"/>
  <c r="AD75" i="3" s="1"/>
  <c r="AA75" i="3"/>
  <c r="AB75" i="3" s="1"/>
  <c r="BJ74" i="3"/>
  <c r="BK74" i="3" s="1"/>
  <c r="AY74" i="3"/>
  <c r="AC74" i="3"/>
  <c r="AD74" i="3" s="1"/>
  <c r="AA74" i="3"/>
  <c r="AB74" i="3" s="1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8" i="3"/>
  <c r="C7" i="3"/>
  <c r="C8" i="3" s="1"/>
  <c r="BJ75" i="2"/>
  <c r="BK75" i="2" s="1"/>
  <c r="AY75" i="2"/>
  <c r="AC75" i="2"/>
  <c r="AD75" i="2" s="1"/>
  <c r="AA75" i="2"/>
  <c r="AB75" i="2" s="1"/>
  <c r="BJ74" i="2"/>
  <c r="BK74" i="2" s="1"/>
  <c r="AY74" i="2"/>
  <c r="AC74" i="2"/>
  <c r="AD74" i="2" s="1"/>
  <c r="AA74" i="2"/>
  <c r="AB74" i="2" s="1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L56" i="2"/>
  <c r="BL55" i="2"/>
  <c r="BL54" i="2"/>
  <c r="BL53" i="2"/>
  <c r="BL52" i="2"/>
  <c r="BL51" i="2"/>
  <c r="BL50" i="2"/>
  <c r="BL49" i="2"/>
  <c r="BL48" i="2"/>
  <c r="BL47" i="2"/>
  <c r="BL46" i="2"/>
  <c r="BL45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8" i="2"/>
  <c r="C7" i="2"/>
  <c r="D7" i="2" s="1"/>
  <c r="C7" i="1"/>
  <c r="C8" i="1" s="1"/>
  <c r="B8" i="1"/>
  <c r="C8" i="13" l="1"/>
  <c r="BL57" i="13"/>
  <c r="E7" i="13"/>
  <c r="BL57" i="12"/>
  <c r="C8" i="10"/>
  <c r="BL57" i="11"/>
  <c r="D7" i="12"/>
  <c r="D7" i="11"/>
  <c r="C8" i="8"/>
  <c r="C8" i="9"/>
  <c r="BL57" i="10"/>
  <c r="E7" i="10"/>
  <c r="BL57" i="9"/>
  <c r="D8" i="9"/>
  <c r="E7" i="9"/>
  <c r="BL57" i="8"/>
  <c r="D8" i="8"/>
  <c r="E7" i="8"/>
  <c r="BL57" i="6"/>
  <c r="D7" i="6"/>
  <c r="C8" i="5"/>
  <c r="BL57" i="5"/>
  <c r="D8" i="5"/>
  <c r="E7" i="5"/>
  <c r="BL57" i="4"/>
  <c r="D7" i="4"/>
  <c r="BL57" i="3"/>
  <c r="D7" i="3"/>
  <c r="C8" i="2"/>
  <c r="BL57" i="2"/>
  <c r="D8" i="2"/>
  <c r="E7" i="2"/>
  <c r="D7" i="1"/>
  <c r="BL11" i="1"/>
  <c r="BL10" i="1"/>
  <c r="AM57" i="1"/>
  <c r="AX57" i="1"/>
  <c r="AW57" i="1"/>
  <c r="AV57" i="1"/>
  <c r="AU57" i="1"/>
  <c r="AT57" i="1"/>
  <c r="AS57" i="1"/>
  <c r="AR57" i="1"/>
  <c r="AQ57" i="1"/>
  <c r="AP57" i="1"/>
  <c r="AO57" i="1"/>
  <c r="AY75" i="1"/>
  <c r="AY74" i="1"/>
  <c r="AY57" i="1"/>
  <c r="AN57" i="1"/>
  <c r="AL57" i="1"/>
  <c r="AK57" i="1"/>
  <c r="AJ57" i="1"/>
  <c r="AI57" i="1"/>
  <c r="AH57" i="1"/>
  <c r="AG57" i="1"/>
  <c r="AF57" i="1"/>
  <c r="AE57" i="1"/>
  <c r="BI57" i="1"/>
  <c r="BH57" i="1"/>
  <c r="BG57" i="1"/>
  <c r="BF57" i="1"/>
  <c r="BE57" i="1"/>
  <c r="BD57" i="1"/>
  <c r="BC57" i="1"/>
  <c r="BB57" i="1"/>
  <c r="BA57" i="1"/>
  <c r="AZ57" i="1"/>
  <c r="F7" i="13" l="1"/>
  <c r="E8" i="13"/>
  <c r="E7" i="12"/>
  <c r="D8" i="12"/>
  <c r="D8" i="11"/>
  <c r="E7" i="11"/>
  <c r="F7" i="10"/>
  <c r="E8" i="10"/>
  <c r="F7" i="9"/>
  <c r="E8" i="9"/>
  <c r="F7" i="8"/>
  <c r="E8" i="8"/>
  <c r="D8" i="6"/>
  <c r="E7" i="6"/>
  <c r="F7" i="5"/>
  <c r="E8" i="5"/>
  <c r="D8" i="4"/>
  <c r="E7" i="4"/>
  <c r="D8" i="3"/>
  <c r="E7" i="3"/>
  <c r="F7" i="2"/>
  <c r="E8" i="2"/>
  <c r="E7" i="1"/>
  <c r="D8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2" i="1"/>
  <c r="BL13" i="1"/>
  <c r="BL14" i="1"/>
  <c r="BL15" i="1"/>
  <c r="BL16" i="1"/>
  <c r="BL17" i="1"/>
  <c r="BL18" i="1"/>
  <c r="BL19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BJ57" i="1"/>
  <c r="BK57" i="1"/>
  <c r="C57" i="1"/>
  <c r="D57" i="1"/>
  <c r="E57" i="1"/>
  <c r="F57" i="1"/>
  <c r="G57" i="1"/>
  <c r="H57" i="1"/>
  <c r="I57" i="1"/>
  <c r="J57" i="1"/>
  <c r="K57" i="1"/>
  <c r="L57" i="1"/>
  <c r="M57" i="1"/>
  <c r="BL9" i="1"/>
  <c r="B57" i="1"/>
  <c r="G7" i="13" l="1"/>
  <c r="F8" i="13"/>
  <c r="E8" i="12"/>
  <c r="F7" i="12"/>
  <c r="F7" i="11"/>
  <c r="E8" i="11"/>
  <c r="G7" i="10"/>
  <c r="F8" i="10"/>
  <c r="F8" i="9"/>
  <c r="G7" i="9"/>
  <c r="F8" i="8"/>
  <c r="G7" i="8"/>
  <c r="F7" i="6"/>
  <c r="E8" i="6"/>
  <c r="F8" i="5"/>
  <c r="G7" i="5"/>
  <c r="F7" i="4"/>
  <c r="E8" i="4"/>
  <c r="F7" i="3"/>
  <c r="E8" i="3"/>
  <c r="F8" i="2"/>
  <c r="G7" i="2"/>
  <c r="E8" i="1"/>
  <c r="F7" i="1"/>
  <c r="BL57" i="1"/>
  <c r="G8" i="13" l="1"/>
  <c r="H7" i="13"/>
  <c r="F8" i="12"/>
  <c r="G7" i="12"/>
  <c r="F8" i="11"/>
  <c r="G7" i="11"/>
  <c r="G8" i="10"/>
  <c r="H7" i="10"/>
  <c r="G8" i="9"/>
  <c r="H7" i="9"/>
  <c r="G8" i="8"/>
  <c r="H7" i="8"/>
  <c r="G7" i="6"/>
  <c r="F8" i="6"/>
  <c r="G8" i="5"/>
  <c r="H7" i="5"/>
  <c r="F8" i="4"/>
  <c r="G7" i="4"/>
  <c r="F8" i="3"/>
  <c r="G7" i="3"/>
  <c r="G8" i="2"/>
  <c r="H7" i="2"/>
  <c r="F8" i="1"/>
  <c r="G7" i="1"/>
  <c r="BJ75" i="1"/>
  <c r="BK75" i="1" s="1"/>
  <c r="AC75" i="1"/>
  <c r="AD75" i="1" s="1"/>
  <c r="AA75" i="1"/>
  <c r="AB75" i="1" s="1"/>
  <c r="BJ74" i="1"/>
  <c r="BK74" i="1" s="1"/>
  <c r="AC74" i="1"/>
  <c r="AD74" i="1" s="1"/>
  <c r="AA74" i="1"/>
  <c r="AB74" i="1" s="1"/>
  <c r="H8" i="13" l="1"/>
  <c r="I7" i="13"/>
  <c r="G8" i="12"/>
  <c r="H7" i="12"/>
  <c r="G8" i="11"/>
  <c r="H7" i="11"/>
  <c r="H8" i="10"/>
  <c r="I7" i="10"/>
  <c r="H8" i="9"/>
  <c r="I7" i="9"/>
  <c r="H8" i="8"/>
  <c r="I7" i="8"/>
  <c r="H7" i="6"/>
  <c r="G8" i="6"/>
  <c r="H8" i="5"/>
  <c r="I7" i="5"/>
  <c r="H7" i="4"/>
  <c r="G8" i="4"/>
  <c r="G8" i="3"/>
  <c r="H7" i="3"/>
  <c r="H8" i="2"/>
  <c r="I7" i="2"/>
  <c r="G8" i="1"/>
  <c r="H7" i="1"/>
  <c r="J7" i="13" l="1"/>
  <c r="I8" i="13"/>
  <c r="I7" i="12"/>
  <c r="H8" i="12"/>
  <c r="H8" i="11"/>
  <c r="I7" i="11"/>
  <c r="J7" i="10"/>
  <c r="I8" i="10"/>
  <c r="J7" i="9"/>
  <c r="I8" i="9"/>
  <c r="J7" i="8"/>
  <c r="I8" i="8"/>
  <c r="H8" i="6"/>
  <c r="I7" i="6"/>
  <c r="J7" i="5"/>
  <c r="I8" i="5"/>
  <c r="H8" i="4"/>
  <c r="I7" i="4"/>
  <c r="H8" i="3"/>
  <c r="I7" i="3"/>
  <c r="J7" i="2"/>
  <c r="I8" i="2"/>
  <c r="I7" i="1"/>
  <c r="H8" i="1"/>
  <c r="J8" i="13" l="1"/>
  <c r="K7" i="13"/>
  <c r="I8" i="12"/>
  <c r="J7" i="12"/>
  <c r="J7" i="11"/>
  <c r="I8" i="11"/>
  <c r="J8" i="10"/>
  <c r="K7" i="10"/>
  <c r="J8" i="9"/>
  <c r="K7" i="9"/>
  <c r="J8" i="8"/>
  <c r="K7" i="8"/>
  <c r="J7" i="6"/>
  <c r="I8" i="6"/>
  <c r="J8" i="5"/>
  <c r="K7" i="5"/>
  <c r="J7" i="4"/>
  <c r="I8" i="4"/>
  <c r="J7" i="3"/>
  <c r="I8" i="3"/>
  <c r="J8" i="2"/>
  <c r="K7" i="2"/>
  <c r="I8" i="1"/>
  <c r="J7" i="1"/>
  <c r="K8" i="13" l="1"/>
  <c r="L7" i="13"/>
  <c r="J8" i="12"/>
  <c r="K7" i="12"/>
  <c r="J8" i="11"/>
  <c r="K7" i="11"/>
  <c r="L7" i="10"/>
  <c r="K8" i="10"/>
  <c r="K8" i="9"/>
  <c r="L7" i="9"/>
  <c r="K8" i="8"/>
  <c r="L7" i="8"/>
  <c r="J8" i="6"/>
  <c r="K7" i="6"/>
  <c r="K8" i="5"/>
  <c r="L7" i="5"/>
  <c r="J8" i="4"/>
  <c r="K7" i="4"/>
  <c r="J8" i="3"/>
  <c r="K7" i="3"/>
  <c r="L7" i="2"/>
  <c r="K8" i="2"/>
  <c r="J8" i="1"/>
  <c r="K7" i="1"/>
  <c r="L8" i="13" l="1"/>
  <c r="M7" i="13"/>
  <c r="K8" i="12"/>
  <c r="L7" i="12"/>
  <c r="K8" i="11"/>
  <c r="L7" i="11"/>
  <c r="L8" i="10"/>
  <c r="M7" i="10"/>
  <c r="L8" i="9"/>
  <c r="M7" i="9"/>
  <c r="L8" i="8"/>
  <c r="M7" i="8"/>
  <c r="K8" i="6"/>
  <c r="L7" i="6"/>
  <c r="L8" i="5"/>
  <c r="M7" i="5"/>
  <c r="K8" i="4"/>
  <c r="L7" i="4"/>
  <c r="K8" i="3"/>
  <c r="L7" i="3"/>
  <c r="L8" i="2"/>
  <c r="M7" i="2"/>
  <c r="K8" i="1"/>
  <c r="L7" i="1"/>
  <c r="N7" i="13" l="1"/>
  <c r="M8" i="13"/>
  <c r="M7" i="12"/>
  <c r="L8" i="12"/>
  <c r="L8" i="11"/>
  <c r="M7" i="11"/>
  <c r="N7" i="10"/>
  <c r="M8" i="10"/>
  <c r="N7" i="9"/>
  <c r="M8" i="9"/>
  <c r="N7" i="8"/>
  <c r="M8" i="8"/>
  <c r="L8" i="6"/>
  <c r="M7" i="6"/>
  <c r="N7" i="5"/>
  <c r="M8" i="5"/>
  <c r="L8" i="4"/>
  <c r="M7" i="4"/>
  <c r="L8" i="3"/>
  <c r="M7" i="3"/>
  <c r="N7" i="2"/>
  <c r="M8" i="2"/>
  <c r="L8" i="1"/>
  <c r="M7" i="1"/>
  <c r="O7" i="13" l="1"/>
  <c r="N8" i="13"/>
  <c r="M8" i="12"/>
  <c r="N7" i="12"/>
  <c r="N7" i="11"/>
  <c r="M8" i="11"/>
  <c r="O7" i="10"/>
  <c r="N8" i="10"/>
  <c r="N8" i="9"/>
  <c r="O7" i="9"/>
  <c r="N8" i="8"/>
  <c r="O7" i="8"/>
  <c r="N7" i="6"/>
  <c r="M8" i="6"/>
  <c r="N8" i="5"/>
  <c r="O7" i="5"/>
  <c r="N7" i="4"/>
  <c r="M8" i="4"/>
  <c r="N7" i="3"/>
  <c r="M8" i="3"/>
  <c r="N8" i="2"/>
  <c r="O7" i="2"/>
  <c r="M8" i="1"/>
  <c r="N7" i="1"/>
  <c r="O8" i="13" l="1"/>
  <c r="P7" i="13"/>
  <c r="N8" i="12"/>
  <c r="O7" i="12"/>
  <c r="N8" i="11"/>
  <c r="O7" i="11"/>
  <c r="O8" i="10"/>
  <c r="P7" i="10"/>
  <c r="O8" i="9"/>
  <c r="P7" i="9"/>
  <c r="O8" i="8"/>
  <c r="P7" i="8"/>
  <c r="O7" i="6"/>
  <c r="N8" i="6"/>
  <c r="O8" i="5"/>
  <c r="P7" i="5"/>
  <c r="N8" i="4"/>
  <c r="O7" i="4"/>
  <c r="N8" i="3"/>
  <c r="O7" i="3"/>
  <c r="P7" i="2"/>
  <c r="O8" i="2"/>
  <c r="N8" i="1"/>
  <c r="O7" i="1"/>
  <c r="P8" i="13" l="1"/>
  <c r="Q7" i="13"/>
  <c r="O8" i="12"/>
  <c r="P7" i="12"/>
  <c r="O8" i="11"/>
  <c r="P7" i="11"/>
  <c r="P8" i="10"/>
  <c r="Q7" i="10"/>
  <c r="P8" i="9"/>
  <c r="Q7" i="9"/>
  <c r="P8" i="8"/>
  <c r="Q7" i="8"/>
  <c r="P7" i="6"/>
  <c r="O8" i="6"/>
  <c r="P8" i="5"/>
  <c r="Q7" i="5"/>
  <c r="P7" i="4"/>
  <c r="O8" i="4"/>
  <c r="O8" i="3"/>
  <c r="P7" i="3"/>
  <c r="P8" i="2"/>
  <c r="Q7" i="2"/>
  <c r="O8" i="1"/>
  <c r="P7" i="1"/>
  <c r="R7" i="13" l="1"/>
  <c r="Q8" i="13"/>
  <c r="Q7" i="12"/>
  <c r="P8" i="12"/>
  <c r="P8" i="11"/>
  <c r="Q7" i="11"/>
  <c r="R7" i="10"/>
  <c r="Q8" i="10"/>
  <c r="R7" i="9"/>
  <c r="Q8" i="9"/>
  <c r="R7" i="8"/>
  <c r="Q8" i="8"/>
  <c r="P8" i="6"/>
  <c r="Q7" i="6"/>
  <c r="R7" i="5"/>
  <c r="Q8" i="5"/>
  <c r="P8" i="4"/>
  <c r="Q7" i="4"/>
  <c r="P8" i="3"/>
  <c r="Q7" i="3"/>
  <c r="R7" i="2"/>
  <c r="Q8" i="2"/>
  <c r="Q7" i="1"/>
  <c r="P8" i="1"/>
  <c r="S7" i="13" l="1"/>
  <c r="R8" i="13"/>
  <c r="Q8" i="12"/>
  <c r="R7" i="12"/>
  <c r="R7" i="11"/>
  <c r="Q8" i="11"/>
  <c r="R8" i="10"/>
  <c r="S7" i="10"/>
  <c r="R8" i="9"/>
  <c r="S7" i="9"/>
  <c r="R8" i="8"/>
  <c r="S7" i="8"/>
  <c r="R7" i="6"/>
  <c r="Q8" i="6"/>
  <c r="R8" i="5"/>
  <c r="S7" i="5"/>
  <c r="R7" i="4"/>
  <c r="Q8" i="4"/>
  <c r="R7" i="3"/>
  <c r="Q8" i="3"/>
  <c r="R8" i="2"/>
  <c r="S7" i="2"/>
  <c r="Q8" i="1"/>
  <c r="R7" i="1"/>
  <c r="S8" i="13" l="1"/>
  <c r="T7" i="13"/>
  <c r="R8" i="12"/>
  <c r="S7" i="12"/>
  <c r="R8" i="11"/>
  <c r="S7" i="11"/>
  <c r="S8" i="10"/>
  <c r="T7" i="10"/>
  <c r="S8" i="9"/>
  <c r="T7" i="9"/>
  <c r="S8" i="8"/>
  <c r="T7" i="8"/>
  <c r="R8" i="6"/>
  <c r="S7" i="6"/>
  <c r="S8" i="5"/>
  <c r="T7" i="5"/>
  <c r="R8" i="4"/>
  <c r="S7" i="4"/>
  <c r="R8" i="3"/>
  <c r="S7" i="3"/>
  <c r="S8" i="2"/>
  <c r="T7" i="2"/>
  <c r="R8" i="1"/>
  <c r="S7" i="1"/>
  <c r="T8" i="13" l="1"/>
  <c r="U7" i="13"/>
  <c r="S8" i="12"/>
  <c r="T7" i="12"/>
  <c r="S8" i="11"/>
  <c r="T7" i="11"/>
  <c r="T8" i="10"/>
  <c r="U7" i="10"/>
  <c r="T8" i="9"/>
  <c r="U7" i="9"/>
  <c r="T8" i="8"/>
  <c r="U7" i="8"/>
  <c r="S8" i="6"/>
  <c r="T7" i="6"/>
  <c r="T8" i="5"/>
  <c r="U7" i="5"/>
  <c r="S8" i="4"/>
  <c r="T7" i="4"/>
  <c r="S8" i="3"/>
  <c r="T7" i="3"/>
  <c r="T8" i="2"/>
  <c r="U7" i="2"/>
  <c r="S8" i="1"/>
  <c r="T7" i="1"/>
  <c r="V7" i="13" l="1"/>
  <c r="U8" i="13"/>
  <c r="U7" i="12"/>
  <c r="T8" i="12"/>
  <c r="T8" i="11"/>
  <c r="U7" i="11"/>
  <c r="V7" i="10"/>
  <c r="U8" i="10"/>
  <c r="V7" i="9"/>
  <c r="U8" i="9"/>
  <c r="V7" i="8"/>
  <c r="U8" i="8"/>
  <c r="T8" i="6"/>
  <c r="U7" i="6"/>
  <c r="V7" i="5"/>
  <c r="U8" i="5"/>
  <c r="T8" i="4"/>
  <c r="U7" i="4"/>
  <c r="T8" i="3"/>
  <c r="U7" i="3"/>
  <c r="V7" i="2"/>
  <c r="U8" i="2"/>
  <c r="U7" i="1"/>
  <c r="T8" i="1"/>
  <c r="V8" i="13" l="1"/>
  <c r="W7" i="13"/>
  <c r="U8" i="12"/>
  <c r="V7" i="12"/>
  <c r="V7" i="11"/>
  <c r="U8" i="11"/>
  <c r="W7" i="10"/>
  <c r="V8" i="10"/>
  <c r="V8" i="9"/>
  <c r="W7" i="9"/>
  <c r="V8" i="8"/>
  <c r="W7" i="8"/>
  <c r="V7" i="6"/>
  <c r="U8" i="6"/>
  <c r="V8" i="5"/>
  <c r="W7" i="5"/>
  <c r="V7" i="4"/>
  <c r="U8" i="4"/>
  <c r="V7" i="3"/>
  <c r="U8" i="3"/>
  <c r="V8" i="2"/>
  <c r="W7" i="2"/>
  <c r="U8" i="1"/>
  <c r="V7" i="1"/>
  <c r="X7" i="13" l="1"/>
  <c r="W8" i="13"/>
  <c r="V8" i="12"/>
  <c r="W7" i="12"/>
  <c r="V8" i="11"/>
  <c r="W7" i="11"/>
  <c r="W8" i="10"/>
  <c r="X7" i="10"/>
  <c r="W8" i="9"/>
  <c r="X7" i="9"/>
  <c r="W8" i="8"/>
  <c r="X7" i="8"/>
  <c r="V8" i="6"/>
  <c r="W7" i="6"/>
  <c r="W8" i="5"/>
  <c r="X7" i="5"/>
  <c r="V8" i="4"/>
  <c r="W7" i="4"/>
  <c r="V8" i="3"/>
  <c r="W7" i="3"/>
  <c r="X7" i="2"/>
  <c r="W8" i="2"/>
  <c r="V8" i="1"/>
  <c r="W7" i="1"/>
  <c r="X8" i="13" l="1"/>
  <c r="Y7" i="13"/>
  <c r="W8" i="12"/>
  <c r="X7" i="12"/>
  <c r="W8" i="11"/>
  <c r="X7" i="11"/>
  <c r="X8" i="10"/>
  <c r="Y7" i="10"/>
  <c r="X8" i="9"/>
  <c r="Y7" i="9"/>
  <c r="X8" i="8"/>
  <c r="Y7" i="8"/>
  <c r="X7" i="6"/>
  <c r="W8" i="6"/>
  <c r="X8" i="5"/>
  <c r="Y7" i="5"/>
  <c r="X7" i="4"/>
  <c r="W8" i="4"/>
  <c r="W8" i="3"/>
  <c r="X7" i="3"/>
  <c r="X8" i="2"/>
  <c r="Y7" i="2"/>
  <c r="W8" i="1"/>
  <c r="X7" i="1"/>
  <c r="Z7" i="13" l="1"/>
  <c r="Y8" i="13"/>
  <c r="Y7" i="12"/>
  <c r="X8" i="12"/>
  <c r="X8" i="11"/>
  <c r="Y7" i="11"/>
  <c r="Z7" i="10"/>
  <c r="Y8" i="10"/>
  <c r="Z7" i="9"/>
  <c r="Y8" i="9"/>
  <c r="Z7" i="8"/>
  <c r="Y8" i="8"/>
  <c r="X8" i="6"/>
  <c r="Y7" i="6"/>
  <c r="Z7" i="5"/>
  <c r="Y8" i="5"/>
  <c r="X8" i="4"/>
  <c r="Y7" i="4"/>
  <c r="X8" i="3"/>
  <c r="Y7" i="3"/>
  <c r="Z7" i="2"/>
  <c r="Y8" i="2"/>
  <c r="Y7" i="1"/>
  <c r="X8" i="1"/>
  <c r="AA7" i="13" l="1"/>
  <c r="Z8" i="13"/>
  <c r="Y8" i="12"/>
  <c r="Z7" i="12"/>
  <c r="Z7" i="11"/>
  <c r="Y8" i="11"/>
  <c r="Z8" i="10"/>
  <c r="AA7" i="10"/>
  <c r="Z8" i="9"/>
  <c r="AA7" i="9"/>
  <c r="Z8" i="8"/>
  <c r="AA7" i="8"/>
  <c r="Z7" i="6"/>
  <c r="Y8" i="6"/>
  <c r="Z8" i="5"/>
  <c r="AA7" i="5"/>
  <c r="Z7" i="4"/>
  <c r="Y8" i="4"/>
  <c r="Z7" i="3"/>
  <c r="Y8" i="3"/>
  <c r="Z8" i="2"/>
  <c r="AA7" i="2"/>
  <c r="Y8" i="1"/>
  <c r="Z7" i="1"/>
  <c r="AA8" i="13" l="1"/>
  <c r="AB7" i="13"/>
  <c r="Z8" i="12"/>
  <c r="AA7" i="12"/>
  <c r="Z8" i="11"/>
  <c r="AA7" i="11"/>
  <c r="AA8" i="10"/>
  <c r="AB7" i="10"/>
  <c r="AA8" i="9"/>
  <c r="AB7" i="9"/>
  <c r="AA8" i="8"/>
  <c r="AB7" i="8"/>
  <c r="AA7" i="6"/>
  <c r="Z8" i="6"/>
  <c r="AA8" i="5"/>
  <c r="AB7" i="5"/>
  <c r="Z8" i="4"/>
  <c r="AA7" i="4"/>
  <c r="Z8" i="3"/>
  <c r="AA7" i="3"/>
  <c r="AB7" i="2"/>
  <c r="AA8" i="2"/>
  <c r="Z8" i="1"/>
  <c r="AA7" i="1"/>
  <c r="AB8" i="13" l="1"/>
  <c r="AC7" i="13"/>
  <c r="AA8" i="12"/>
  <c r="AB7" i="12"/>
  <c r="AA8" i="11"/>
  <c r="AB7" i="11"/>
  <c r="AB8" i="10"/>
  <c r="AC7" i="10"/>
  <c r="AB8" i="9"/>
  <c r="AC7" i="9"/>
  <c r="AB8" i="8"/>
  <c r="AC7" i="8"/>
  <c r="AA8" i="6"/>
  <c r="AB7" i="6"/>
  <c r="AB8" i="5"/>
  <c r="AC7" i="5"/>
  <c r="AB7" i="4"/>
  <c r="AA8" i="4"/>
  <c r="AA8" i="3"/>
  <c r="AB7" i="3"/>
  <c r="AB8" i="2"/>
  <c r="AC7" i="2"/>
  <c r="AA8" i="1"/>
  <c r="AB7" i="1"/>
  <c r="AD7" i="13" l="1"/>
  <c r="AC8" i="13"/>
  <c r="AC7" i="12"/>
  <c r="AB8" i="12"/>
  <c r="AB8" i="11"/>
  <c r="AC7" i="11"/>
  <c r="AD7" i="10"/>
  <c r="AC8" i="10"/>
  <c r="AD7" i="9"/>
  <c r="AC8" i="9"/>
  <c r="AD7" i="8"/>
  <c r="AC8" i="8"/>
  <c r="AB8" i="6"/>
  <c r="AC7" i="6"/>
  <c r="AD7" i="5"/>
  <c r="AC8" i="5"/>
  <c r="AB8" i="4"/>
  <c r="AC7" i="4"/>
  <c r="AB8" i="3"/>
  <c r="AC7" i="3"/>
  <c r="AD7" i="2"/>
  <c r="AC8" i="2"/>
  <c r="AC7" i="1"/>
  <c r="AB8" i="1"/>
  <c r="AD8" i="13" l="1"/>
  <c r="AE7" i="13"/>
  <c r="AC8" i="12"/>
  <c r="AD7" i="11"/>
  <c r="AC8" i="11"/>
  <c r="AE7" i="10"/>
  <c r="AD8" i="10"/>
  <c r="AD8" i="9"/>
  <c r="AE7" i="9"/>
  <c r="AD8" i="8"/>
  <c r="AE7" i="8"/>
  <c r="AD7" i="6"/>
  <c r="AC8" i="6"/>
  <c r="AD8" i="5"/>
  <c r="AE7" i="5"/>
  <c r="AD7" i="4"/>
  <c r="AC8" i="4"/>
  <c r="AD7" i="3"/>
  <c r="AC8" i="3"/>
  <c r="AD8" i="2"/>
  <c r="AE7" i="2"/>
  <c r="AC8" i="1"/>
  <c r="AD7" i="1"/>
  <c r="AE8" i="2" l="1"/>
  <c r="AF7" i="2"/>
  <c r="AF8" i="2" s="1"/>
  <c r="AE8" i="9"/>
  <c r="AE8" i="13"/>
  <c r="AF7" i="13"/>
  <c r="AF8" i="13" s="1"/>
  <c r="AE8" i="5"/>
  <c r="AF7" i="5"/>
  <c r="AF8" i="5" s="1"/>
  <c r="AE8" i="8"/>
  <c r="AF7" i="8"/>
  <c r="AF8" i="8" s="1"/>
  <c r="AE8" i="10"/>
  <c r="AF7" i="10"/>
  <c r="AF8" i="10" s="1"/>
  <c r="AD8" i="11"/>
  <c r="AE7" i="11"/>
  <c r="AD8" i="6"/>
  <c r="AE7" i="6"/>
  <c r="AD8" i="4"/>
  <c r="AE7" i="4"/>
  <c r="AD8" i="3"/>
  <c r="AE7" i="3"/>
  <c r="AD8" i="1"/>
  <c r="AE7" i="1"/>
  <c r="AE8" i="3" l="1"/>
  <c r="AE8" i="6"/>
  <c r="AE8" i="1"/>
  <c r="AE8" i="4"/>
  <c r="AF7" i="4"/>
  <c r="AF8" i="4" s="1"/>
  <c r="AE8" i="11"/>
  <c r="AF7" i="11"/>
  <c r="AF8" i="11" s="1"/>
</calcChain>
</file>

<file path=xl/sharedStrings.xml><?xml version="1.0" encoding="utf-8"?>
<sst xmlns="http://schemas.openxmlformats.org/spreadsheetml/2006/main" count="348" uniqueCount="40">
  <si>
    <t>合計</t>
  </si>
  <si>
    <t>0時</t>
  </si>
  <si>
    <t>1時</t>
  </si>
  <si>
    <t>2時</t>
  </si>
  <si>
    <t>3時</t>
  </si>
  <si>
    <t>4時</t>
  </si>
  <si>
    <t>5時</t>
  </si>
  <si>
    <t>6時</t>
  </si>
  <si>
    <t>7時</t>
  </si>
  <si>
    <t>8時</t>
  </si>
  <si>
    <t>9時</t>
  </si>
  <si>
    <t>10時</t>
  </si>
  <si>
    <t>11時</t>
  </si>
  <si>
    <t>12時</t>
  </si>
  <si>
    <t>13時</t>
  </si>
  <si>
    <t>14時</t>
  </si>
  <si>
    <t>15時</t>
  </si>
  <si>
    <t>16時</t>
  </si>
  <si>
    <t>17時</t>
  </si>
  <si>
    <t>18時</t>
  </si>
  <si>
    <t>19時</t>
  </si>
  <si>
    <t>20時</t>
  </si>
  <si>
    <t>21時</t>
  </si>
  <si>
    <t>22時</t>
  </si>
  <si>
    <t>23時</t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</si>
  <si>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</si>
  <si>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</si>
  <si>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</si>
  <si>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</si>
  <si>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</si>
  <si>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</si>
  <si>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</si>
  <si>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</si>
  <si>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</si>
  <si>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</si>
  <si>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</si>
  <si>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</si>
  <si>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２０２０年度再エネ抑制実績</t>
    <rPh sb="4" eb="6">
      <t>ネンド</t>
    </rPh>
    <rPh sb="6" eb="7">
      <t>サイ</t>
    </rPh>
    <rPh sb="9" eb="11">
      <t>ヨクセイ</t>
    </rPh>
    <rPh sb="11" eb="13">
      <t>ジッセキ</t>
    </rPh>
    <phoneticPr fontId="7"/>
  </si>
  <si>
    <t>2020年</t>
    <phoneticPr fontId="3"/>
  </si>
  <si>
    <t>2021年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</si>
</sst>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000.00"/>
    <numFmt numFmtId="177" formatCode="00.000"/>
    <numFmt numFmtId="178" formatCode="0%;\(0%\)"/>
    <numFmt numFmtId="179" formatCode="0.0%"/>
    <numFmt numFmtId="180" formatCode="d&quot;¥&quot;&quot;¥&quot;\.mmm&quot;¥&quot;&quot;¥&quot;\.yy"/>
    <numFmt numFmtId="181" formatCode="#,##0;\-#,##0;&quot;-&quot;"/>
    <numFmt numFmtId="182" formatCode="#,##0.0_);\(#,##0.0\)"/>
    <numFmt numFmtId="183" formatCode="_(* #,##0.0000_);_(* \(#,##0.0000\);_(* &quot;-&quot;??_);_(@_)"/>
    <numFmt numFmtId="184" formatCode="0.0%;[Red]\(0.0%\)"/>
    <numFmt numFmtId="185" formatCode="0%;[Red]\(0%\)"/>
    <numFmt numFmtId="186" formatCode="_(&quot;$&quot;* #,##0.00_);_(&quot;$&quot;* \(#,##0.00\);_(&quot;$&quot;* &quot;-&quot;??_);_(@_)"/>
    <numFmt numFmtId="187" formatCode="0.0%;\(0.0%\)"/>
    <numFmt numFmtId="188" formatCode="#,##0_);[Red]&quot;¥&quot;&quot;¥&quot;&quot;¥&quot;&quot;¥&quot;&quot;¥&quot;&quot;¥&quot;\(#,##0&quot;¥&quot;&quot;¥&quot;&quot;¥&quot;&quot;¥&quot;&quot;¥&quot;&quot;¥&quot;\)"/>
    <numFmt numFmtId="189" formatCode="&quot;¥&quot;#,##0_);[Red]&quot;¥&quot;&quot;¥&quot;&quot;¥&quot;&quot;¥&quot;&quot;¥&quot;\(&quot;¥&quot;#,##0&quot;¥&quot;&quot;¥&quot;&quot;¥&quot;&quot;¥&quot;&quot;¥&quot;\)"/>
    <numFmt numFmtId="190" formatCode="_(&quot;$&quot;* #,##0_);_(&quot;$&quot;* \(#,##0\);_(&quot;$&quot;* &quot;-&quot;_);_(@_)"/>
    <numFmt numFmtId="191" formatCode="&quot;$&quot;#,##0_);\(&quot;$&quot;#,##0\)"/>
    <numFmt numFmtId="192" formatCode="&quot;$&quot;#,##0.00_);\(&quot;$&quot;#,##0.00\)"/>
    <numFmt numFmtId="193" formatCode="#,##0;[Red]&quot;¥&quot;&quot;¥&quot;\(#,##0&quot;¥&quot;&quot;¥&quot;\)"/>
    <numFmt numFmtId="194" formatCode="_-* #,##0_-;&quot;¥&quot;&quot;¥&quot;\-* #,##0_-;_-* &quot;-&quot;??_-;_-@_-"/>
    <numFmt numFmtId="195" formatCode="&quot;$&quot;#,##0_);[Red]\(&quot;$&quot;#,##0\)"/>
    <numFmt numFmtId="196" formatCode="&quot;$&quot;#,##0.00_);[Red]\(&quot;$&quot;#,##0.00\)"/>
    <numFmt numFmtId="197" formatCode="0;0;"/>
    <numFmt numFmtId="198" formatCode="m/d"/>
    <numFmt numFmtId="199" formatCode="&quot;   &quot;@"/>
    <numFmt numFmtId="200" formatCode="_(* #,##0_);_(* \(#,##0\);_(* &quot;-&quot;_)"/>
    <numFmt numFmtId="201" formatCode="&quot;｣&quot;#,##0;&quot;¥&quot;&quot;¥&quot;\-&quot;｣&quot;#,##0"/>
    <numFmt numFmtId="202" formatCode="&quot;｣&quot;#,##0.00;&quot;¥&quot;&quot;¥&quot;\-&quot;｣&quot;#,##0.00"/>
    <numFmt numFmtId="203" formatCode="\(#,##0,\)"/>
    <numFmt numFmtId="204" formatCode="\(#,##0\)"/>
    <numFmt numFmtId="205" formatCode="&quot;(&quot;0%&quot;)   &quot;;[Red]\-&quot;(&quot;0%&quot;)   &quot;;&quot;－    &quot;"/>
    <numFmt numFmtId="206" formatCode="&quot;(&quot;0.00%&quot;)   &quot;;[Red]\-&quot;(&quot;0.00%&quot;)   &quot;;&quot;－    &quot;"/>
    <numFmt numFmtId="207" formatCode="0.00%;[Red]\-0.00%;&quot;－&quot;"/>
    <numFmt numFmtId="208" formatCode="0.0_ ;[Red]\-0.0\ "/>
    <numFmt numFmtId="209" formatCode="#,##0.0&quot;人月&quot;"/>
    <numFmt numFmtId="210" formatCode="[Red][hh]:mm"/>
    <numFmt numFmtId="211" formatCode="[Red][h]"/>
    <numFmt numFmtId="212" formatCode="[Red]d"/>
    <numFmt numFmtId="213" formatCode="[Red]00"/>
    <numFmt numFmtId="214" formatCode="[Red]General"/>
    <numFmt numFmtId="215" formatCode="#,###&quot;台&quot;"/>
    <numFmt numFmtId="216" formatCode="yy/mm/dd\ hh:mm:ss"/>
    <numFmt numFmtId="217" formatCode="00"/>
    <numFmt numFmtId="218" formatCode="yyyy&quot;年&quot;"/>
    <numFmt numFmtId="219" formatCode="m&quot;月分&quot;"/>
    <numFmt numFmtId="220" formatCode="d&quot;日&quot;"/>
    <numFmt numFmtId="221" formatCode="\(aaa\)"/>
    <numFmt numFmtId="222" formatCode="0.00_ "/>
  </numFmts>
  <fonts count="77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MS Sans Serif"/>
      <family val="2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13"/>
      <name val="Tms Rmn"/>
      <family val="1"/>
    </font>
    <font>
      <sz val="11"/>
      <name val="標準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Times New Roman"/>
      <family val="1"/>
    </font>
    <font>
      <sz val="10"/>
      <name val="ＭＳ Ｐ明朝"/>
      <family val="1"/>
      <charset val="128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Helv"/>
      <family val="2"/>
    </font>
    <font>
      <b/>
      <sz val="13"/>
      <name val="Tms Rmn"/>
      <family val="1"/>
    </font>
    <font>
      <sz val="10"/>
      <name val="Geneva"/>
      <family val="2"/>
    </font>
    <font>
      <b/>
      <sz val="12"/>
      <name val="Helv"/>
      <family val="2"/>
    </font>
    <font>
      <b/>
      <sz val="12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sz val="10"/>
      <name val="MS Sans Serif"/>
      <family val="2"/>
    </font>
    <font>
      <sz val="7"/>
      <name val="Small Fonts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sz val="11"/>
      <color indexed="8"/>
      <name val="ＭＳ 明朝"/>
      <family val="1"/>
      <charset val="128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System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5"/>
      <color indexed="12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48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name val="System"/>
      <family val="2"/>
    </font>
    <font>
      <sz val="9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0"/>
      <color indexed="3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Trellis">
        <bgColor indexed="26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05">
    <xf numFmtId="0" fontId="0" fillId="0" borderId="0">
      <alignment vertical="center"/>
    </xf>
    <xf numFmtId="0" fontId="1" fillId="0" borderId="0"/>
    <xf numFmtId="0" fontId="10" fillId="0" borderId="0"/>
    <xf numFmtId="38" fontId="10" fillId="0" borderId="0" applyFont="0" applyFill="0" applyBorder="0" applyAlignment="0" applyProtection="0"/>
    <xf numFmtId="0" fontId="13" fillId="0" borderId="0"/>
    <xf numFmtId="49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178" fontId="18" fillId="0" borderId="0" applyFont="0" applyFill="0" applyBorder="0" applyAlignment="0" applyProtection="0"/>
    <xf numFmtId="0" fontId="15" fillId="0" borderId="0"/>
    <xf numFmtId="17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9" fillId="0" borderId="0" applyFont="0"/>
    <xf numFmtId="180" fontId="15" fillId="0" borderId="18">
      <alignment horizontal="right"/>
    </xf>
    <xf numFmtId="180" fontId="15" fillId="0" borderId="18">
      <alignment horizontal="right"/>
    </xf>
    <xf numFmtId="0" fontId="8" fillId="0" borderId="19" applyNumberFormat="0" applyFont="0" applyFill="0" applyAlignment="0" applyProtection="0"/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horizontal="center" wrapText="1"/>
      <protection locked="0"/>
    </xf>
    <xf numFmtId="0" fontId="25" fillId="0" borderId="0">
      <alignment vertical="center" wrapText="1"/>
    </xf>
    <xf numFmtId="0" fontId="26" fillId="0" borderId="0" applyNumberFormat="0" applyFill="0" applyBorder="0" applyAlignment="0" applyProtection="0"/>
    <xf numFmtId="181" fontId="27" fillId="0" borderId="0" applyFill="0" applyBorder="0" applyAlignment="0"/>
    <xf numFmtId="181" fontId="27" fillId="0" borderId="0" applyFill="0" applyBorder="0" applyAlignment="0"/>
    <xf numFmtId="182" fontId="28" fillId="0" borderId="0" applyFill="0" applyBorder="0" applyAlignment="0"/>
    <xf numFmtId="183" fontId="28" fillId="0" borderId="0" applyFill="0" applyBorder="0" applyAlignment="0"/>
    <xf numFmtId="184" fontId="28" fillId="0" borderId="0" applyFill="0" applyBorder="0" applyAlignment="0"/>
    <xf numFmtId="185" fontId="28" fillId="0" borderId="0" applyFill="0" applyBorder="0" applyAlignment="0"/>
    <xf numFmtId="186" fontId="28" fillId="0" borderId="0" applyFill="0" applyBorder="0" applyAlignment="0"/>
    <xf numFmtId="187" fontId="28" fillId="0" borderId="0" applyFill="0" applyBorder="0" applyAlignment="0"/>
    <xf numFmtId="182" fontId="28" fillId="0" borderId="0" applyFill="0" applyBorder="0" applyAlignment="0"/>
    <xf numFmtId="0" fontId="29" fillId="0" borderId="20" applyNumberFormat="0" applyFill="0" applyProtection="0">
      <alignment horizontal="center"/>
    </xf>
    <xf numFmtId="188" fontId="30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28" fillId="0" borderId="0" applyFont="0" applyFill="0" applyBorder="0" applyAlignment="0" applyProtection="0"/>
    <xf numFmtId="37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2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31" fillId="0" borderId="21" applyNumberFormat="0" applyBorder="0">
      <alignment horizontal="centerContinuous"/>
    </xf>
    <xf numFmtId="0" fontId="32" fillId="0" borderId="0" applyNumberFormat="0" applyBorder="0">
      <alignment horizontal="center"/>
    </xf>
    <xf numFmtId="14" fontId="27" fillId="0" borderId="0" applyFill="0" applyBorder="0" applyAlignment="0"/>
    <xf numFmtId="186" fontId="28" fillId="0" borderId="0" applyFill="0" applyBorder="0" applyAlignment="0"/>
    <xf numFmtId="182" fontId="28" fillId="0" borderId="0" applyFill="0" applyBorder="0" applyAlignment="0"/>
    <xf numFmtId="186" fontId="28" fillId="0" borderId="0" applyFill="0" applyBorder="0" applyAlignment="0"/>
    <xf numFmtId="187" fontId="28" fillId="0" borderId="0" applyFill="0" applyBorder="0" applyAlignment="0"/>
    <xf numFmtId="182" fontId="28" fillId="0" borderId="0" applyFill="0" applyBorder="0" applyAlignment="0"/>
    <xf numFmtId="0" fontId="33" fillId="0" borderId="0">
      <alignment horizontal="left"/>
    </xf>
    <xf numFmtId="38" fontId="34" fillId="35" borderId="0" applyNumberFormat="0" applyBorder="0" applyAlignment="0" applyProtection="0"/>
    <xf numFmtId="0" fontId="35" fillId="36" borderId="0"/>
    <xf numFmtId="0" fontId="32" fillId="0" borderId="22" applyNumberFormat="0" applyAlignment="0" applyProtection="0">
      <alignment horizontal="left" vertical="center"/>
    </xf>
    <xf numFmtId="0" fontId="32" fillId="0" borderId="23">
      <alignment horizontal="left" vertical="center"/>
    </xf>
    <xf numFmtId="0" fontId="32" fillId="0" borderId="23">
      <alignment horizontal="left" vertical="center"/>
    </xf>
    <xf numFmtId="0" fontId="32" fillId="0" borderId="23">
      <alignment horizontal="left" vertical="center"/>
    </xf>
    <xf numFmtId="0" fontId="32" fillId="0" borderId="23">
      <alignment horizontal="left" vertical="center"/>
    </xf>
    <xf numFmtId="0" fontId="16" fillId="0" borderId="0" applyBorder="0"/>
    <xf numFmtId="10" fontId="34" fillId="37" borderId="18" applyNumberFormat="0" applyBorder="0" applyAlignment="0" applyProtection="0"/>
    <xf numFmtId="10" fontId="34" fillId="37" borderId="18" applyNumberFormat="0" applyBorder="0" applyAlignment="0" applyProtection="0"/>
    <xf numFmtId="0" fontId="16" fillId="0" borderId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86" fontId="28" fillId="0" borderId="0" applyFill="0" applyBorder="0" applyAlignment="0"/>
    <xf numFmtId="182" fontId="28" fillId="0" borderId="0" applyFill="0" applyBorder="0" applyAlignment="0"/>
    <xf numFmtId="186" fontId="28" fillId="0" borderId="0" applyFill="0" applyBorder="0" applyAlignment="0"/>
    <xf numFmtId="187" fontId="28" fillId="0" borderId="0" applyFill="0" applyBorder="0" applyAlignment="0"/>
    <xf numFmtId="182" fontId="28" fillId="0" borderId="0" applyFill="0" applyBorder="0" applyAlignment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" fontId="33" fillId="38" borderId="0"/>
    <xf numFmtId="2" fontId="33" fillId="39" borderId="0"/>
    <xf numFmtId="37" fontId="37" fillId="0" borderId="0"/>
    <xf numFmtId="197" fontId="25" fillId="0" borderId="0"/>
    <xf numFmtId="198" fontId="17" fillId="0" borderId="0"/>
    <xf numFmtId="0" fontId="17" fillId="0" borderId="0"/>
    <xf numFmtId="14" fontId="24" fillId="0" borderId="0">
      <alignment horizontal="center" wrapText="1"/>
      <protection locked="0"/>
    </xf>
    <xf numFmtId="185" fontId="28" fillId="0" borderId="0" applyFont="0" applyFill="0" applyBorder="0" applyAlignment="0" applyProtection="0"/>
    <xf numFmtId="178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9" fontId="28" fillId="0" borderId="0" applyFont="0" applyFill="0" applyBorder="0" applyAlignment="0" applyProtection="0"/>
    <xf numFmtId="186" fontId="28" fillId="0" borderId="0" applyFill="0" applyBorder="0" applyAlignment="0"/>
    <xf numFmtId="182" fontId="28" fillId="0" borderId="0" applyFill="0" applyBorder="0" applyAlignment="0"/>
    <xf numFmtId="186" fontId="28" fillId="0" borderId="0" applyFill="0" applyBorder="0" applyAlignment="0"/>
    <xf numFmtId="187" fontId="28" fillId="0" borderId="0" applyFill="0" applyBorder="0" applyAlignment="0"/>
    <xf numFmtId="182" fontId="28" fillId="0" borderId="0" applyFill="0" applyBorder="0" applyAlignment="0"/>
    <xf numFmtId="4" fontId="33" fillId="0" borderId="0">
      <alignment horizontal="right"/>
    </xf>
    <xf numFmtId="0" fontId="36" fillId="0" borderId="0" applyNumberFormat="0" applyFont="0" applyFill="0" applyBorder="0" applyAlignment="0" applyProtection="0">
      <alignment horizontal="left"/>
    </xf>
    <xf numFmtId="0" fontId="38" fillId="0" borderId="24">
      <alignment horizontal="center"/>
    </xf>
    <xf numFmtId="4" fontId="39" fillId="0" borderId="0">
      <alignment horizontal="right"/>
    </xf>
    <xf numFmtId="4" fontId="40" fillId="40" borderId="25" applyNumberFormat="0" applyProtection="0">
      <alignment horizontal="right" vertical="center"/>
    </xf>
    <xf numFmtId="4" fontId="40" fillId="40" borderId="25" applyNumberFormat="0" applyProtection="0">
      <alignment horizontal="right" vertical="center"/>
    </xf>
    <xf numFmtId="4" fontId="40" fillId="40" borderId="25" applyNumberFormat="0" applyProtection="0">
      <alignment horizontal="right" vertical="center"/>
    </xf>
    <xf numFmtId="4" fontId="40" fillId="40" borderId="25" applyNumberFormat="0" applyProtection="0">
      <alignment horizontal="right" vertical="center"/>
    </xf>
    <xf numFmtId="0" fontId="41" fillId="0" borderId="0">
      <alignment horizontal="left"/>
    </xf>
    <xf numFmtId="1" fontId="42" fillId="0" borderId="0" applyBorder="0">
      <alignment horizontal="left" vertical="top" wrapText="1"/>
    </xf>
    <xf numFmtId="0" fontId="36" fillId="0" borderId="0"/>
    <xf numFmtId="0" fontId="43" fillId="0" borderId="0"/>
    <xf numFmtId="49" fontId="27" fillId="0" borderId="0" applyFill="0" applyBorder="0" applyAlignment="0"/>
    <xf numFmtId="199" fontId="28" fillId="0" borderId="0" applyFill="0" applyBorder="0" applyAlignment="0"/>
    <xf numFmtId="200" fontId="28" fillId="0" borderId="0" applyFill="0" applyBorder="0" applyAlignment="0"/>
    <xf numFmtId="0" fontId="44" fillId="0" borderId="0">
      <alignment horizontal="center"/>
    </xf>
    <xf numFmtId="20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0" fontId="15" fillId="0" borderId="0"/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203" fontId="45" fillId="0" borderId="26" applyFont="0" applyFill="0" applyBorder="0" applyAlignment="0" applyProtection="0"/>
    <xf numFmtId="203" fontId="45" fillId="0" borderId="26" applyFont="0" applyFill="0" applyBorder="0" applyAlignment="0" applyProtection="0"/>
    <xf numFmtId="204" fontId="15" fillId="0" borderId="0" applyFill="0" applyBorder="0" applyProtection="0">
      <alignment vertical="center"/>
      <protection locked="0"/>
    </xf>
    <xf numFmtId="0" fontId="14" fillId="0" borderId="0"/>
    <xf numFmtId="0" fontId="14" fillId="0" borderId="0"/>
    <xf numFmtId="0" fontId="17" fillId="0" borderId="0"/>
    <xf numFmtId="0" fontId="4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5" borderId="27" applyNumberFormat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>
      <alignment vertical="top"/>
    </xf>
    <xf numFmtId="207" fontId="10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28" applyBorder="0" applyAlignment="0">
      <alignment vertical="center" textRotation="255"/>
    </xf>
    <xf numFmtId="0" fontId="15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47" borderId="29" applyNumberFormat="0" applyFont="0" applyAlignment="0" applyProtection="0">
      <alignment vertical="center"/>
    </xf>
    <xf numFmtId="0" fontId="21" fillId="2" borderId="1" applyNumberFormat="0" applyFont="0" applyAlignment="0" applyProtection="0">
      <alignment vertical="center"/>
    </xf>
    <xf numFmtId="0" fontId="21" fillId="2" borderId="1" applyNumberFormat="0" applyFont="0" applyAlignment="0" applyProtection="0">
      <alignment vertical="center"/>
    </xf>
    <xf numFmtId="0" fontId="21" fillId="2" borderId="1" applyNumberFormat="0" applyFont="0" applyAlignment="0" applyProtection="0">
      <alignment vertical="center"/>
    </xf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21" fillId="2" borderId="1" applyNumberFormat="0" applyFont="0" applyAlignment="0" applyProtection="0">
      <alignment vertical="center"/>
    </xf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21" fillId="2" borderId="1" applyNumberFormat="0" applyFont="0" applyAlignment="0" applyProtection="0">
      <alignment vertical="center"/>
    </xf>
    <xf numFmtId="0" fontId="21" fillId="2" borderId="1" applyNumberFormat="0" applyFont="0" applyAlignment="0" applyProtection="0">
      <alignment vertical="center"/>
    </xf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21" fillId="2" borderId="1" applyNumberFormat="0" applyFont="0" applyAlignment="0" applyProtection="0">
      <alignment vertical="center"/>
    </xf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19" borderId="29" applyNumberFormat="0" applyAlignment="0" applyProtection="0"/>
    <xf numFmtId="0" fontId="15" fillId="47" borderId="29" applyNumberFormat="0" applyFont="0" applyAlignment="0" applyProtection="0">
      <alignment vertical="center"/>
    </xf>
    <xf numFmtId="0" fontId="15" fillId="47" borderId="29" applyNumberFormat="0" applyFont="0" applyAlignment="0" applyProtection="0">
      <alignment vertical="center"/>
    </xf>
    <xf numFmtId="0" fontId="15" fillId="47" borderId="29" applyNumberFormat="0" applyFon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14" fillId="0" borderId="0"/>
    <xf numFmtId="0" fontId="53" fillId="12" borderId="0" applyNumberFormat="0" applyBorder="0" applyAlignment="0" applyProtection="0">
      <alignment vertical="center"/>
    </xf>
    <xf numFmtId="0" fontId="15" fillId="0" borderId="31"/>
    <xf numFmtId="0" fontId="54" fillId="48" borderId="32" applyNumberFormat="0" applyAlignment="0" applyProtection="0">
      <alignment vertical="center"/>
    </xf>
    <xf numFmtId="0" fontId="54" fillId="48" borderId="32" applyNumberFormat="0" applyAlignment="0" applyProtection="0">
      <alignment vertical="center"/>
    </xf>
    <xf numFmtId="0" fontId="54" fillId="48" borderId="32" applyNumberFormat="0" applyAlignment="0" applyProtection="0">
      <alignment vertical="center"/>
    </xf>
    <xf numFmtId="0" fontId="54" fillId="48" borderId="3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56" fillId="49" borderId="18">
      <alignment horizontal="center"/>
    </xf>
    <xf numFmtId="0" fontId="57" fillId="0" borderId="33" applyNumberFormat="0" applyFill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49" borderId="18">
      <alignment horizontal="center"/>
    </xf>
    <xf numFmtId="0" fontId="60" fillId="0" borderId="0" applyFill="0" applyBorder="0" applyProtection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5" fillId="0" borderId="0"/>
    <xf numFmtId="0" fontId="61" fillId="0" borderId="36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62" fillId="48" borderId="37" applyNumberFormat="0" applyAlignment="0" applyProtection="0">
      <alignment vertical="center"/>
    </xf>
    <xf numFmtId="0" fontId="62" fillId="48" borderId="37" applyNumberFormat="0" applyAlignment="0" applyProtection="0">
      <alignment vertical="center"/>
    </xf>
    <xf numFmtId="0" fontId="62" fillId="48" borderId="37" applyNumberFormat="0" applyAlignment="0" applyProtection="0">
      <alignment vertical="center"/>
    </xf>
    <xf numFmtId="0" fontId="62" fillId="48" borderId="37" applyNumberFormat="0" applyAlignment="0" applyProtection="0">
      <alignment vertical="center"/>
    </xf>
    <xf numFmtId="208" fontId="23" fillId="0" borderId="0" applyFont="0" applyFill="0" applyBorder="0" applyAlignment="0" applyProtection="0"/>
    <xf numFmtId="209" fontId="14" fillId="0" borderId="0"/>
    <xf numFmtId="210" fontId="63" fillId="0" borderId="18" applyFill="0" applyBorder="0" applyAlignment="0">
      <alignment horizontal="center"/>
    </xf>
    <xf numFmtId="210" fontId="63" fillId="0" borderId="18" applyFill="0" applyBorder="0" applyAlignment="0">
      <alignment horizontal="center"/>
    </xf>
    <xf numFmtId="211" fontId="63" fillId="0" borderId="0" applyFill="0" applyBorder="0" applyAlignment="0" applyProtection="0"/>
    <xf numFmtId="212" fontId="63" fillId="0" borderId="18" applyFill="0" applyBorder="0" applyAlignment="0">
      <alignment horizontal="center"/>
    </xf>
    <xf numFmtId="212" fontId="63" fillId="0" borderId="18" applyFill="0" applyBorder="0" applyAlignment="0">
      <alignment horizontal="center"/>
    </xf>
    <xf numFmtId="213" fontId="63" fillId="0" borderId="38" applyFill="0" applyBorder="0" applyAlignment="0">
      <alignment horizontal="center"/>
    </xf>
    <xf numFmtId="214" fontId="63" fillId="0" borderId="0" applyFill="0" applyBorder="0" applyAlignment="0"/>
    <xf numFmtId="0" fontId="64" fillId="0" borderId="0" applyNumberFormat="0" applyFont="0" applyFill="0" applyBorder="0">
      <alignment horizontal="left" vertical="top" wrapText="1"/>
    </xf>
    <xf numFmtId="0" fontId="65" fillId="0" borderId="0" applyNumberFormat="0" applyFill="0" applyBorder="0" applyAlignment="0" applyProtection="0">
      <alignment vertical="center"/>
    </xf>
    <xf numFmtId="215" fontId="66" fillId="0" borderId="39" applyFont="0" applyFill="0" applyBorder="0" applyAlignment="0" applyProtection="0"/>
    <xf numFmtId="186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6" fontId="63" fillId="0" borderId="0" applyFont="0" applyFill="0" applyBorder="0" applyAlignment="0" applyProtection="0">
      <alignment vertical="center"/>
    </xf>
    <xf numFmtId="6" fontId="63" fillId="0" borderId="0" applyFont="0" applyFill="0" applyBorder="0" applyAlignment="0" applyProtection="0">
      <alignment vertical="center"/>
    </xf>
    <xf numFmtId="216" fontId="67" fillId="0" borderId="0" applyFill="0" applyBorder="0" applyProtection="0">
      <alignment horizontal="center" vertical="center"/>
    </xf>
    <xf numFmtId="216" fontId="67" fillId="0" borderId="40" applyFill="0" applyBorder="0" applyProtection="0">
      <alignment horizontal="center"/>
    </xf>
    <xf numFmtId="216" fontId="67" fillId="0" borderId="40" applyFill="0" applyBorder="0" applyProtection="0">
      <alignment horizontal="center"/>
    </xf>
    <xf numFmtId="0" fontId="68" fillId="21" borderId="32" applyNumberFormat="0" applyAlignment="0" applyProtection="0">
      <alignment vertical="center"/>
    </xf>
    <xf numFmtId="0" fontId="68" fillId="21" borderId="32" applyNumberFormat="0" applyAlignment="0" applyProtection="0">
      <alignment vertical="center"/>
    </xf>
    <xf numFmtId="0" fontId="68" fillId="21" borderId="32" applyNumberFormat="0" applyAlignment="0" applyProtection="0">
      <alignment vertical="center"/>
    </xf>
    <xf numFmtId="0" fontId="68" fillId="21" borderId="32" applyNumberFormat="0" applyAlignment="0" applyProtection="0">
      <alignment vertical="center"/>
    </xf>
    <xf numFmtId="217" fontId="63" fillId="0" borderId="38">
      <alignment horizontal="center"/>
      <protection locked="0"/>
    </xf>
    <xf numFmtId="0" fontId="15" fillId="0" borderId="0" applyProtection="0"/>
    <xf numFmtId="0" fontId="20" fillId="0" borderId="0">
      <alignment vertical="center"/>
    </xf>
    <xf numFmtId="0" fontId="69" fillId="0" borderId="0">
      <alignment vertical="center"/>
    </xf>
    <xf numFmtId="0" fontId="70" fillId="0" borderId="11"/>
    <xf numFmtId="0" fontId="71" fillId="0" borderId="0">
      <alignment vertical="center"/>
    </xf>
    <xf numFmtId="0" fontId="63" fillId="0" borderId="0">
      <alignment vertical="center"/>
    </xf>
    <xf numFmtId="0" fontId="15" fillId="0" borderId="0"/>
    <xf numFmtId="0" fontId="14" fillId="0" borderId="0"/>
    <xf numFmtId="0" fontId="15" fillId="0" borderId="0"/>
    <xf numFmtId="0" fontId="15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7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73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8" fillId="0" borderId="0" applyNumberFormat="0" applyFill="0" applyBorder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/>
    <xf numFmtId="204" fontId="15" fillId="0" borderId="0" applyFill="0" applyBorder="0" applyProtection="0">
      <alignment vertical="center"/>
      <protection locked="0"/>
    </xf>
    <xf numFmtId="204" fontId="15" fillId="0" borderId="0">
      <alignment vertical="center"/>
      <protection locked="0"/>
    </xf>
    <xf numFmtId="204" fontId="15" fillId="0" borderId="0" applyFill="0" applyBorder="0" applyProtection="0">
      <alignment vertical="center"/>
      <protection locked="0"/>
    </xf>
    <xf numFmtId="0" fontId="1" fillId="0" borderId="0"/>
    <xf numFmtId="0" fontId="69" fillId="0" borderId="20">
      <alignment horizontal="left"/>
    </xf>
    <xf numFmtId="0" fontId="74" fillId="0" borderId="0" applyNumberFormat="0" applyFill="0" applyBorder="0" applyAlignment="0" applyProtection="0">
      <alignment vertical="top"/>
      <protection locked="0"/>
    </xf>
    <xf numFmtId="49" fontId="69" fillId="0" borderId="0">
      <alignment horizontal="left" wrapText="1"/>
    </xf>
    <xf numFmtId="49" fontId="69" fillId="0" borderId="20">
      <alignment horizontal="left"/>
    </xf>
    <xf numFmtId="49" fontId="69" fillId="0" borderId="20">
      <alignment horizontal="left" vertical="top" wrapText="1"/>
    </xf>
    <xf numFmtId="0" fontId="69" fillId="0" borderId="0">
      <alignment wrapText="1"/>
    </xf>
    <xf numFmtId="1" fontId="5" fillId="0" borderId="0"/>
    <xf numFmtId="0" fontId="75" fillId="0" borderId="0"/>
    <xf numFmtId="0" fontId="75" fillId="0" borderId="0"/>
    <xf numFmtId="0" fontId="64" fillId="0" borderId="41" applyAlignment="0">
      <alignment vertical="center"/>
    </xf>
    <xf numFmtId="0" fontId="64" fillId="0" borderId="5"/>
    <xf numFmtId="0" fontId="76" fillId="14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 applyProtection="1">
      <alignment horizontal="centerContinuous" vertical="center"/>
    </xf>
    <xf numFmtId="0" fontId="4" fillId="0" borderId="0" xfId="1" applyFont="1" applyAlignment="1" applyProtection="1">
      <alignment horizontal="centerContinuous" vertical="center"/>
    </xf>
    <xf numFmtId="0" fontId="5" fillId="0" borderId="0" xfId="1" applyFont="1" applyAlignment="1" applyProtection="1">
      <alignment horizontal="centerContinuous" vertical="center"/>
    </xf>
    <xf numFmtId="0" fontId="8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8" fillId="0" borderId="0" xfId="1" applyNumberFormat="1" applyFont="1" applyAlignment="1" applyProtection="1">
      <alignment vertical="center"/>
    </xf>
    <xf numFmtId="55" fontId="8" fillId="0" borderId="0" xfId="1" applyNumberFormat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2" fillId="0" borderId="2" xfId="1" applyFont="1" applyBorder="1" applyAlignment="1" applyProtection="1">
      <alignment horizontal="right" vertical="center"/>
    </xf>
    <xf numFmtId="0" fontId="12" fillId="0" borderId="4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12" fillId="0" borderId="5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38" fontId="4" fillId="0" borderId="0" xfId="3" applyNumberFormat="1" applyFont="1" applyBorder="1" applyAlignment="1" applyProtection="1">
      <alignment vertical="center"/>
    </xf>
    <xf numFmtId="0" fontId="9" fillId="0" borderId="0" xfId="1" applyFont="1" applyBorder="1" applyProtection="1"/>
    <xf numFmtId="0" fontId="4" fillId="0" borderId="0" xfId="1" applyFont="1" applyProtection="1"/>
    <xf numFmtId="0" fontId="8" fillId="0" borderId="0" xfId="1" applyFont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Continuous"/>
    </xf>
    <xf numFmtId="176" fontId="4" fillId="0" borderId="0" xfId="1" applyNumberFormat="1" applyFont="1" applyBorder="1" applyAlignment="1" applyProtection="1">
      <alignment horizontal="right"/>
    </xf>
    <xf numFmtId="1" fontId="4" fillId="0" borderId="0" xfId="1" applyNumberFormat="1" applyFont="1" applyBorder="1" applyAlignment="1" applyProtection="1">
      <alignment horizontal="right"/>
    </xf>
    <xf numFmtId="38" fontId="4" fillId="0" borderId="0" xfId="3" applyNumberFormat="1" applyFont="1" applyBorder="1" applyAlignment="1" applyProtection="1">
      <alignment horizontal="right"/>
    </xf>
    <xf numFmtId="176" fontId="4" fillId="0" borderId="0" xfId="1" applyNumberFormat="1" applyFont="1" applyBorder="1" applyAlignment="1" applyProtection="1">
      <alignment horizontal="centerContinuous"/>
    </xf>
    <xf numFmtId="176" fontId="4" fillId="0" borderId="0" xfId="1" applyNumberFormat="1" applyFont="1" applyBorder="1" applyAlignment="1" applyProtection="1">
      <alignment horizontal="center"/>
    </xf>
    <xf numFmtId="177" fontId="4" fillId="0" borderId="0" xfId="1" applyNumberFormat="1" applyFont="1" applyBorder="1" applyAlignment="1" applyProtection="1">
      <alignment horizontal="right"/>
    </xf>
    <xf numFmtId="176" fontId="4" fillId="0" borderId="0" xfId="1" applyNumberFormat="1" applyFont="1" applyBorder="1" applyAlignment="1" applyProtection="1">
      <alignment horizontal="centerContinuous" vertical="center"/>
    </xf>
    <xf numFmtId="2" fontId="9" fillId="0" borderId="0" xfId="1" applyNumberFormat="1" applyFont="1" applyProtection="1"/>
    <xf numFmtId="0" fontId="9" fillId="0" borderId="0" xfId="1" applyFont="1" applyProtection="1"/>
    <xf numFmtId="0" fontId="8" fillId="0" borderId="0" xfId="1" applyFont="1" applyAlignment="1" applyProtection="1"/>
    <xf numFmtId="0" fontId="4" fillId="0" borderId="0" xfId="1" applyFont="1" applyAlignment="1" applyProtection="1"/>
    <xf numFmtId="218" fontId="8" fillId="0" borderId="0" xfId="1" applyNumberFormat="1" applyFont="1" applyAlignment="1" applyProtection="1">
      <alignment horizontal="left" vertical="center"/>
    </xf>
    <xf numFmtId="219" fontId="8" fillId="0" borderId="0" xfId="1" applyNumberFormat="1" applyFont="1" applyBorder="1" applyAlignment="1" applyProtection="1">
      <alignment horizontal="left" vertical="center"/>
    </xf>
    <xf numFmtId="220" fontId="12" fillId="0" borderId="3" xfId="1" applyNumberFormat="1" applyFont="1" applyBorder="1" applyAlignment="1" applyProtection="1">
      <alignment horizontal="center" vertical="center"/>
    </xf>
    <xf numFmtId="221" fontId="12" fillId="0" borderId="6" xfId="1" applyNumberFormat="1" applyFont="1" applyBorder="1" applyAlignment="1" applyProtection="1">
      <alignment horizontal="center" vertical="center"/>
    </xf>
    <xf numFmtId="222" fontId="12" fillId="0" borderId="9" xfId="3" applyNumberFormat="1" applyFont="1" applyBorder="1" applyAlignment="1" applyProtection="1">
      <alignment horizontal="right" vertical="center" shrinkToFit="1"/>
    </xf>
    <xf numFmtId="222" fontId="12" fillId="0" borderId="41" xfId="3" applyNumberFormat="1" applyFont="1" applyBorder="1" applyAlignment="1" applyProtection="1">
      <alignment horizontal="right" vertical="center" shrinkToFit="1"/>
    </xf>
    <xf numFmtId="222" fontId="12" fillId="0" borderId="4" xfId="3" applyNumberFormat="1" applyFont="1" applyBorder="1" applyAlignment="1" applyProtection="1">
      <alignment horizontal="right" vertical="center" shrinkToFit="1"/>
    </xf>
    <xf numFmtId="222" fontId="12" fillId="0" borderId="12" xfId="3" applyNumberFormat="1" applyFont="1" applyBorder="1" applyAlignment="1" applyProtection="1">
      <alignment horizontal="right" vertical="center" shrinkToFit="1"/>
    </xf>
    <xf numFmtId="222" fontId="12" fillId="0" borderId="42" xfId="3" applyNumberFormat="1" applyFont="1" applyBorder="1" applyAlignment="1" applyProtection="1">
      <alignment horizontal="right" vertical="center" shrinkToFit="1"/>
    </xf>
    <xf numFmtId="222" fontId="12" fillId="0" borderId="7" xfId="3" applyNumberFormat="1" applyFont="1" applyBorder="1" applyAlignment="1" applyProtection="1">
      <alignment horizontal="right" vertical="center" shrinkToFit="1"/>
    </xf>
    <xf numFmtId="222" fontId="12" fillId="0" borderId="8" xfId="3" applyNumberFormat="1" applyFont="1" applyBorder="1" applyAlignment="1" applyProtection="1">
      <alignment horizontal="right" vertical="center" shrinkToFit="1"/>
    </xf>
    <xf numFmtId="222" fontId="12" fillId="0" borderId="15" xfId="3" applyNumberFormat="1" applyFont="1" applyBorder="1" applyAlignment="1" applyProtection="1">
      <alignment horizontal="right" vertical="center" shrinkToFit="1"/>
    </xf>
    <xf numFmtId="222" fontId="12" fillId="0" borderId="10" xfId="3" applyNumberFormat="1" applyFont="1" applyBorder="1" applyAlignment="1" applyProtection="1">
      <alignment horizontal="right" vertical="center" shrinkToFit="1"/>
    </xf>
    <xf numFmtId="222" fontId="12" fillId="0" borderId="13" xfId="3" applyNumberFormat="1" applyFont="1" applyBorder="1" applyAlignment="1" applyProtection="1">
      <alignment horizontal="right" vertical="center" shrinkToFit="1"/>
    </xf>
    <xf numFmtId="222" fontId="12" fillId="0" borderId="16" xfId="3" applyNumberFormat="1" applyFont="1" applyBorder="1" applyAlignment="1" applyProtection="1">
      <alignment horizontal="right" vertical="center" shrinkToFit="1"/>
    </xf>
    <xf numFmtId="222" fontId="12" fillId="0" borderId="17" xfId="3" applyNumberFormat="1" applyFont="1" applyBorder="1" applyAlignment="1" applyProtection="1">
      <alignment horizontal="right" vertical="center" shrinkToFit="1"/>
    </xf>
    <xf numFmtId="222" fontId="12" fillId="0" borderId="6" xfId="3" applyNumberFormat="1" applyFont="1" applyBorder="1" applyAlignment="1" applyProtection="1">
      <alignment horizontal="right" vertical="center" shrinkToFit="1"/>
    </xf>
    <xf numFmtId="220" fontId="12" fillId="0" borderId="43" xfId="1" applyNumberFormat="1" applyFont="1" applyBorder="1" applyAlignment="1" applyProtection="1">
      <alignment horizontal="center" vertical="center"/>
    </xf>
    <xf numFmtId="221" fontId="12" fillId="0" borderId="44" xfId="1" applyNumberFormat="1" applyFont="1" applyBorder="1" applyAlignment="1" applyProtection="1">
      <alignment horizontal="center" vertical="center"/>
    </xf>
    <xf numFmtId="222" fontId="12" fillId="0" borderId="45" xfId="3" applyNumberFormat="1" applyFont="1" applyBorder="1" applyAlignment="1" applyProtection="1">
      <alignment horizontal="right" vertical="center" shrinkToFit="1"/>
    </xf>
    <xf numFmtId="222" fontId="12" fillId="0" borderId="46" xfId="3" applyNumberFormat="1" applyFont="1" applyBorder="1" applyAlignment="1" applyProtection="1">
      <alignment horizontal="right" vertical="center" shrinkToFit="1"/>
    </xf>
    <xf numFmtId="222" fontId="12" fillId="0" borderId="47" xfId="3" applyNumberFormat="1" applyFont="1" applyBorder="1" applyAlignment="1" applyProtection="1">
      <alignment horizontal="right" vertical="center" shrinkToFit="1"/>
    </xf>
    <xf numFmtId="0" fontId="6" fillId="0" borderId="0" xfId="1" applyFont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 shrinkToFit="1"/>
    </xf>
    <xf numFmtId="31" fontId="8" fillId="0" borderId="0" xfId="1" applyNumberFormat="1" applyFont="1" applyAlignment="1" applyProtection="1">
      <alignment horizontal="right" vertical="center"/>
    </xf>
  </cellXfs>
  <cellStyles count="405">
    <cellStyle name="_x000d__x000a_JournalTemplate=C:\COMFO\CTALK\JOURSTD.TPL_x000d__x000a_LbStateAddress=3 3 0 251 1 89 2 311_x000d__x000a_LbStateJou" xfId="4"/>
    <cellStyle name="####" xfId="5"/>
    <cellStyle name="_FB16-332498A" xfId="6"/>
    <cellStyle name="_FB16-332498A_20080703大東銀行様FP" xfId="7"/>
    <cellStyle name="_FB16-332498A_導入スケジュール（案）" xfId="8"/>
    <cellStyle name="_FB16-332498A_導入工程（案）" xfId="9"/>
    <cellStyle name="_FB16-332498A_農林中金様経費旅費システムスケジュール他" xfId="10"/>
    <cellStyle name="_FDG300000-00" xfId="11"/>
    <cellStyle name="_FDG300000-00_20080703大東銀行様FP" xfId="12"/>
    <cellStyle name="_FDG300000-00_導入スケジュール（案）" xfId="13"/>
    <cellStyle name="_FDG300000-00_導入工程（案）" xfId="14"/>
    <cellStyle name="_FDG300000-00_農林中金様経費旅費システムスケジュール他" xfId="15"/>
    <cellStyle name="_ＦＳＬ請求書" xfId="16"/>
    <cellStyle name="_ＦＳＬ請求書_20080703大東銀行様FP" xfId="17"/>
    <cellStyle name="_ＦＳＬ請求書_導入スケジュール（案）" xfId="18"/>
    <cellStyle name="_ＦＳＬ請求書_導入工程（案）" xfId="19"/>
    <cellStyle name="_ＦＳＬ請求書_農林中金様経費旅費システムスケジュール他" xfId="20"/>
    <cellStyle name="_FU15-XXXXXA" xfId="21"/>
    <cellStyle name="_FU15-XXXXXA_20080703大東銀行様FP" xfId="22"/>
    <cellStyle name="_FU15-XXXXXA_導入スケジュール（案）" xfId="23"/>
    <cellStyle name="_FU15-XXXXXA_導入工程（案）" xfId="24"/>
    <cellStyle name="_FU15-XXXXXA_農林中金様経費旅費システムスケジュール他" xfId="25"/>
    <cellStyle name="_RT試験計画" xfId="26"/>
    <cellStyle name="_USE用サーバ（05 4 11）" xfId="27"/>
    <cellStyle name="_USE用サーバ（05 4 11）_20080703大東銀行様FP" xfId="28"/>
    <cellStyle name="_USE用サーバ（05 4 11）_導入スケジュール（案）" xfId="29"/>
    <cellStyle name="_USE用サーバ（05 4 11）_導入工程（案）" xfId="30"/>
    <cellStyle name="_USE用サーバ（05 4 11）_農林中金様経費旅費システムスケジュール他" xfId="31"/>
    <cellStyle name="_シチズン殿バージョンアップ見積 SE費用（05 3 31）" xfId="32"/>
    <cellStyle name="_決定書管理システムメニュー画面イメージ_v04" xfId="33"/>
    <cellStyle name="_承認機能工数比較&amp;スケジュール_090701" xfId="34"/>
    <cellStyle name="_進捗管理表(週間）" xfId="35"/>
    <cellStyle name="_進捗管理表(週間） グラフ 5" xfId="36"/>
    <cellStyle name="_進捗管理表(週間） グラフ 6" xfId="37"/>
    <cellStyle name="_進捗管理表(週間） グラフ 7" xfId="38"/>
    <cellStyle name="_進捗管理表(週間） グラフ 8" xfId="39"/>
    <cellStyle name="_進捗管理表15週" xfId="40"/>
    <cellStyle name="_請求書ﾌｫｰﾏｯﾄ" xfId="41"/>
    <cellStyle name="_請求書ﾌｫｰﾏｯﾄ_20080703大東銀行様FP" xfId="42"/>
    <cellStyle name="_請求書ﾌｫｰﾏｯﾄ_導入スケジュール（案）" xfId="43"/>
    <cellStyle name="_請求書ﾌｫｰﾏｯﾄ_導入工程（案）" xfId="44"/>
    <cellStyle name="_請求書ﾌｫｰﾏｯﾄ_農林中金様経費旅費システムスケジュール他" xfId="45"/>
    <cellStyle name="_x0001_+_x0001_+_x0001_+_x0001_+_x0001_+_x0001_+_x0001_+_x0001_+_x0001_+_x0001_+_x0001_+_x0001_+_x0001_+_x0001_+_x0001_+_x0001_+_x0001_+_x0001_+_x0001_+_x0001_+_x0001_+_x0001_" xfId="46"/>
    <cellStyle name="_x0001_+_x0001_+_x0001_+_x0001_+_x0001_+_x0001_+_x0001_+_x0001_+_x0001_+_x0001_+_x0001_+_x0001_+_x0001_+_x0001_+_x0001_+_x0001_+_x0001_+_x0001_+_x0001_+_x0001_+_x0001_+_x0001_ 2" xfId="47"/>
    <cellStyle name="0%" xfId="48"/>
    <cellStyle name="0,0_x000d__x000a_NA_x000d__x000a_" xfId="49"/>
    <cellStyle name="0.0%" xfId="50"/>
    <cellStyle name="0.00%" xfId="51"/>
    <cellStyle name="0000" xfId="52"/>
    <cellStyle name="11.5" xfId="53"/>
    <cellStyle name="11.5 2" xfId="54"/>
    <cellStyle name="121" xfId="55"/>
    <cellStyle name="20% - Accent1 2" xfId="56"/>
    <cellStyle name="20% - Accent1 2 2" xfId="57"/>
    <cellStyle name="20% - Accent2 2" xfId="58"/>
    <cellStyle name="20% - Accent2 2 2" xfId="59"/>
    <cellStyle name="20% - Accent3 2" xfId="60"/>
    <cellStyle name="20% - Accent3 2 2" xfId="61"/>
    <cellStyle name="20% - Accent4 2" xfId="62"/>
    <cellStyle name="20% - Accent4 2 2" xfId="63"/>
    <cellStyle name="20% - Accent5 2" xfId="64"/>
    <cellStyle name="20% - Accent5 2 2" xfId="65"/>
    <cellStyle name="20% - Accent6 2" xfId="66"/>
    <cellStyle name="20% - Accent6 2 2" xfId="67"/>
    <cellStyle name="20% - アクセント 1 2" xfId="68"/>
    <cellStyle name="20% - アクセント 1 2 2" xfId="69"/>
    <cellStyle name="20% - アクセント 1 2 3" xfId="70"/>
    <cellStyle name="20% - アクセント 2 2" xfId="71"/>
    <cellStyle name="20% - アクセント 2 2 2" xfId="72"/>
    <cellStyle name="20% - アクセント 2 2 3" xfId="73"/>
    <cellStyle name="20% - アクセント 3 2" xfId="74"/>
    <cellStyle name="20% - アクセント 3 2 2" xfId="75"/>
    <cellStyle name="20% - アクセント 3 2 3" xfId="76"/>
    <cellStyle name="20% - アクセント 4 2" xfId="77"/>
    <cellStyle name="20% - アクセント 4 2 2" xfId="78"/>
    <cellStyle name="20% - アクセント 4 2 3" xfId="79"/>
    <cellStyle name="20% - アクセント 5 2" xfId="80"/>
    <cellStyle name="20% - アクセント 5 2 2" xfId="81"/>
    <cellStyle name="20% - アクセント 5 2 3" xfId="82"/>
    <cellStyle name="20% - アクセント 6 2" xfId="83"/>
    <cellStyle name="20% - アクセント 6 2 2" xfId="84"/>
    <cellStyle name="20% - アクセント 6 2 3" xfId="85"/>
    <cellStyle name="40% - Accent1 2" xfId="86"/>
    <cellStyle name="40% - Accent1 2 2" xfId="87"/>
    <cellStyle name="40% - Accent2 2" xfId="88"/>
    <cellStyle name="40% - Accent2 2 2" xfId="89"/>
    <cellStyle name="40% - Accent3 2" xfId="90"/>
    <cellStyle name="40% - Accent3 2 2" xfId="91"/>
    <cellStyle name="40% - Accent4 2" xfId="92"/>
    <cellStyle name="40% - Accent4 2 2" xfId="93"/>
    <cellStyle name="40% - Accent5 2" xfId="94"/>
    <cellStyle name="40% - Accent5 2 2" xfId="95"/>
    <cellStyle name="40% - Accent6 2" xfId="96"/>
    <cellStyle name="40% - Accent6 2 2" xfId="97"/>
    <cellStyle name="40% - アクセント 1 2" xfId="98"/>
    <cellStyle name="40% - アクセント 1 2 2" xfId="99"/>
    <cellStyle name="40% - アクセント 1 2 3" xfId="100"/>
    <cellStyle name="40% - アクセント 2 2" xfId="101"/>
    <cellStyle name="40% - アクセント 2 2 2" xfId="102"/>
    <cellStyle name="40% - アクセント 2 2 3" xfId="103"/>
    <cellStyle name="40% - アクセント 3 2" xfId="104"/>
    <cellStyle name="40% - アクセント 3 2 2" xfId="105"/>
    <cellStyle name="40% - アクセント 3 2 3" xfId="106"/>
    <cellStyle name="40% - アクセント 4 2" xfId="107"/>
    <cellStyle name="40% - アクセント 4 2 2" xfId="108"/>
    <cellStyle name="40% - アクセント 4 2 3" xfId="109"/>
    <cellStyle name="40% - アクセント 5 2" xfId="110"/>
    <cellStyle name="40% - アクセント 5 2 2" xfId="111"/>
    <cellStyle name="40% - アクセント 5 2 3" xfId="112"/>
    <cellStyle name="40% - アクセント 6 2" xfId="113"/>
    <cellStyle name="40% - アクセント 6 2 2" xfId="114"/>
    <cellStyle name="40% - アクセント 6 2 3" xfId="115"/>
    <cellStyle name="60% - アクセント 1 2" xfId="116"/>
    <cellStyle name="60% - アクセント 2 2" xfId="117"/>
    <cellStyle name="60% - アクセント 3 2" xfId="118"/>
    <cellStyle name="60% - アクセント 4 2" xfId="119"/>
    <cellStyle name="60% - アクセント 5 2" xfId="120"/>
    <cellStyle name="60% - アクセント 6 2" xfId="121"/>
    <cellStyle name="AMPS" xfId="122"/>
    <cellStyle name="args.style" xfId="123"/>
    <cellStyle name="BD標準" xfId="124"/>
    <cellStyle name="Body" xfId="125"/>
    <cellStyle name="Calc Currency (0)" xfId="126"/>
    <cellStyle name="Calc Currency (0) 2" xfId="127"/>
    <cellStyle name="Calc Currency (2)" xfId="128"/>
    <cellStyle name="Calc Percent (0)" xfId="129"/>
    <cellStyle name="Calc Percent (1)" xfId="130"/>
    <cellStyle name="Calc Percent (2)" xfId="131"/>
    <cellStyle name="Calc Units (0)" xfId="132"/>
    <cellStyle name="Calc Units (1)" xfId="133"/>
    <cellStyle name="Calc Units (2)" xfId="134"/>
    <cellStyle name="Col Heads" xfId="135"/>
    <cellStyle name="Comma [0]" xfId="136"/>
    <cellStyle name="Comma [0] 2" xfId="137"/>
    <cellStyle name="Comma [0]_#6 Temps &amp; Contractors" xfId="138"/>
    <cellStyle name="Comma [00]" xfId="139"/>
    <cellStyle name="Comma,0" xfId="140"/>
    <cellStyle name="Comma,1" xfId="141"/>
    <cellStyle name="Comma,2" xfId="142"/>
    <cellStyle name="Comma_#6 Temps &amp; Contractors" xfId="143"/>
    <cellStyle name="Currency [0]" xfId="144"/>
    <cellStyle name="Currency [0] 2" xfId="145"/>
    <cellStyle name="Currency [0]_#6 Temps &amp; Contractors" xfId="146"/>
    <cellStyle name="Currency [00]" xfId="147"/>
    <cellStyle name="Currency,0" xfId="148"/>
    <cellStyle name="Currency,2" xfId="149"/>
    <cellStyle name="Currency_#6 Temps &amp; Contractors" xfId="150"/>
    <cellStyle name="dak" xfId="151"/>
    <cellStyle name="dak 2" xfId="152"/>
    <cellStyle name="Date Short" xfId="153"/>
    <cellStyle name="Enter Currency (0)" xfId="154"/>
    <cellStyle name="Enter Currency (2)" xfId="155"/>
    <cellStyle name="Enter Units (0)" xfId="156"/>
    <cellStyle name="Enter Units (1)" xfId="157"/>
    <cellStyle name="Enter Units (2)" xfId="158"/>
    <cellStyle name="entry" xfId="159"/>
    <cellStyle name="Grey" xfId="160"/>
    <cellStyle name="Head 1" xfId="161"/>
    <cellStyle name="Header1" xfId="162"/>
    <cellStyle name="Header2" xfId="163"/>
    <cellStyle name="Header2 2" xfId="164"/>
    <cellStyle name="Header2 2 2" xfId="165"/>
    <cellStyle name="Header2 3" xfId="166"/>
    <cellStyle name="IBM(401K)" xfId="167"/>
    <cellStyle name="Input [yellow]" xfId="168"/>
    <cellStyle name="Input [yellow] 2" xfId="169"/>
    <cellStyle name="J401K" xfId="170"/>
    <cellStyle name="Komma [0]_laroux" xfId="171"/>
    <cellStyle name="Komma_laroux" xfId="172"/>
    <cellStyle name="Link Currency (0)" xfId="173"/>
    <cellStyle name="Link Currency (2)" xfId="174"/>
    <cellStyle name="Link Units (0)" xfId="175"/>
    <cellStyle name="Link Units (1)" xfId="176"/>
    <cellStyle name="Link Units (2)" xfId="177"/>
    <cellStyle name="Milliers [0]_AR1194" xfId="178"/>
    <cellStyle name="Milliers_AR1194" xfId="179"/>
    <cellStyle name="Mon騁aire [0]_AR1194" xfId="180"/>
    <cellStyle name="Mon騁aire_AR1194" xfId="181"/>
    <cellStyle name="new" xfId="182"/>
    <cellStyle name="new 2" xfId="183"/>
    <cellStyle name="no dec" xfId="184"/>
    <cellStyle name="Normal - Style1" xfId="185"/>
    <cellStyle name="Normal - Style1 2" xfId="186"/>
    <cellStyle name="Normal_# 41-Market &amp;Trends" xfId="187"/>
    <cellStyle name="per.style" xfId="188"/>
    <cellStyle name="Percent [0]" xfId="189"/>
    <cellStyle name="Percent [00]" xfId="190"/>
    <cellStyle name="Percent [2]" xfId="191"/>
    <cellStyle name="Percent_#6 Temps &amp; Contractors" xfId="192"/>
    <cellStyle name="PrePop Currency (0)" xfId="193"/>
    <cellStyle name="PrePop Currency (2)" xfId="194"/>
    <cellStyle name="PrePop Units (0)" xfId="195"/>
    <cellStyle name="PrePop Units (1)" xfId="196"/>
    <cellStyle name="PrePop Units (2)" xfId="197"/>
    <cellStyle name="price" xfId="198"/>
    <cellStyle name="PSChar" xfId="199"/>
    <cellStyle name="PSHeading" xfId="200"/>
    <cellStyle name="revised" xfId="201"/>
    <cellStyle name="SAPBEXstdData" xfId="202"/>
    <cellStyle name="SAPBEXstdData 2" xfId="203"/>
    <cellStyle name="SAPBEXstdData 2 2" xfId="204"/>
    <cellStyle name="SAPBEXstdData 3" xfId="205"/>
    <cellStyle name="section" xfId="206"/>
    <cellStyle name="SPOl" xfId="207"/>
    <cellStyle name="Standaard_laroux" xfId="208"/>
    <cellStyle name="subhead" xfId="209"/>
    <cellStyle name="Text Indent A" xfId="210"/>
    <cellStyle name="Text Indent B" xfId="211"/>
    <cellStyle name="Text Indent C" xfId="212"/>
    <cellStyle name="title" xfId="213"/>
    <cellStyle name="Valuta [0]_laroux" xfId="214"/>
    <cellStyle name="Valuta_laroux" xfId="215"/>
    <cellStyle name="ya" xfId="216"/>
    <cellStyle name="アクセント 1 2" xfId="217"/>
    <cellStyle name="アクセント 2 2" xfId="218"/>
    <cellStyle name="アクセント 3 2" xfId="219"/>
    <cellStyle name="アクセント 4 2" xfId="220"/>
    <cellStyle name="アクセント 5 2" xfId="221"/>
    <cellStyle name="アクセント 6 2" xfId="222"/>
    <cellStyle name="ｶｯｺ" xfId="223"/>
    <cellStyle name="ｶｯｺ 2" xfId="224"/>
    <cellStyle name="ｺﾞｼｯｸ12" xfId="225"/>
    <cellStyle name="スタイル 1" xfId="226"/>
    <cellStyle name="スタイル 1 2" xfId="227"/>
    <cellStyle name="スタイル 2" xfId="228"/>
    <cellStyle name="センター" xfId="229"/>
    <cellStyle name="タイトル 2" xfId="230"/>
    <cellStyle name="チェック セル 2" xfId="231"/>
    <cellStyle name="どちらでもない 2" xfId="232"/>
    <cellStyle name="パーセント 2" xfId="233"/>
    <cellStyle name="パーセント 3" xfId="234"/>
    <cellStyle name="パーセント 4" xfId="235"/>
    <cellStyle name="パーセント()" xfId="236"/>
    <cellStyle name="パーセント(0.00)" xfId="237"/>
    <cellStyle name="パーセント[0.00]" xfId="238"/>
    <cellStyle name="ハイパーリンク 2" xfId="239"/>
    <cellStyle name="ﾊﾝﾄﾞﾌﾞｯｸ" xfId="240"/>
    <cellStyle name="ピボットテーブルカテゴリ" xfId="241"/>
    <cellStyle name="ピボットテーブルタイトル" xfId="242"/>
    <cellStyle name="ピボットテーブルフィールド" xfId="243"/>
    <cellStyle name="ピボットテーブル角" xfId="244"/>
    <cellStyle name="ピボットテーブル結果" xfId="245"/>
    <cellStyle name="ピボットテーブル値" xfId="246"/>
    <cellStyle name="メモ 2" xfId="247"/>
    <cellStyle name="メモ 2 2" xfId="248"/>
    <cellStyle name="メモ 2 2 2" xfId="249"/>
    <cellStyle name="メモ 2 2 2 2" xfId="250"/>
    <cellStyle name="メモ 2 2 2 2 2" xfId="251"/>
    <cellStyle name="メモ 2 2 2 2 2 2" xfId="252"/>
    <cellStyle name="メモ 2 2 2 3" xfId="253"/>
    <cellStyle name="メモ 2 2 2 3 2" xfId="254"/>
    <cellStyle name="メモ 2 2 3" xfId="255"/>
    <cellStyle name="メモ 2 2 3 2" xfId="256"/>
    <cellStyle name="メモ 2 2 3 2 2" xfId="257"/>
    <cellStyle name="メモ 2 2 4" xfId="258"/>
    <cellStyle name="メモ 2 2 4 2" xfId="259"/>
    <cellStyle name="メモ 2 3" xfId="260"/>
    <cellStyle name="メモ 2 3 2" xfId="261"/>
    <cellStyle name="メモ 2 3 2 2" xfId="262"/>
    <cellStyle name="メモ 2 3 2 2 2" xfId="263"/>
    <cellStyle name="メモ 2 3 3" xfId="264"/>
    <cellStyle name="メモ 2 3 3 2" xfId="265"/>
    <cellStyle name="メモ 2 4" xfId="266"/>
    <cellStyle name="メモ 2 4 2" xfId="267"/>
    <cellStyle name="メモ 2 4 2 2" xfId="268"/>
    <cellStyle name="メモ 2 5" xfId="269"/>
    <cellStyle name="メモ 2 5 2" xfId="270"/>
    <cellStyle name="メモ 2 6" xfId="271"/>
    <cellStyle name="メモ 2 6 2" xfId="272"/>
    <cellStyle name="メモ 2 7" xfId="273"/>
    <cellStyle name="リンク セル 2" xfId="274"/>
    <cellStyle name="悪い 2" xfId="276"/>
    <cellStyle name="下点線" xfId="277"/>
    <cellStyle name="計算 2" xfId="278"/>
    <cellStyle name="計算 2 2" xfId="279"/>
    <cellStyle name="計算 2 2 2" xfId="280"/>
    <cellStyle name="計算 2 3" xfId="281"/>
    <cellStyle name="警告文 2" xfId="282"/>
    <cellStyle name="桁蟻唇Ｆ [0.00]_laroux" xfId="283"/>
    <cellStyle name="桁蟻唇Ｆ_laroux" xfId="284"/>
    <cellStyle name="桁区切り 2" xfId="285"/>
    <cellStyle name="桁区切り 2 2" xfId="286"/>
    <cellStyle name="桁区切り 3" xfId="287"/>
    <cellStyle name="桁区切り 4" xfId="288"/>
    <cellStyle name="桁区切り 5" xfId="289"/>
    <cellStyle name="桁区切り 6" xfId="3"/>
    <cellStyle name="見出し" xfId="290"/>
    <cellStyle name="見出し 1 2" xfId="291"/>
    <cellStyle name="見出し 2 2" xfId="292"/>
    <cellStyle name="見出し 3 2" xfId="293"/>
    <cellStyle name="見出し 4 2" xfId="294"/>
    <cellStyle name="見出し 5" xfId="295"/>
    <cellStyle name="見出し１" xfId="296"/>
    <cellStyle name="見出し2" xfId="297"/>
    <cellStyle name="見出し2 2" xfId="298"/>
    <cellStyle name="見出し2 2 2" xfId="299"/>
    <cellStyle name="工数内訳" xfId="300"/>
    <cellStyle name="集計 2" xfId="301"/>
    <cellStyle name="集計 2 2" xfId="302"/>
    <cellStyle name="集計 2 2 2" xfId="303"/>
    <cellStyle name="集計 2 3" xfId="304"/>
    <cellStyle name="出力 2" xfId="305"/>
    <cellStyle name="出力 2 2" xfId="306"/>
    <cellStyle name="出力 2 2 2" xfId="307"/>
    <cellStyle name="出力 2 3" xfId="308"/>
    <cellStyle name="小数点" xfId="309"/>
    <cellStyle name="人月" xfId="310"/>
    <cellStyle name="赤時間" xfId="311"/>
    <cellStyle name="赤時間 2" xfId="312"/>
    <cellStyle name="赤時間短" xfId="313"/>
    <cellStyle name="赤日" xfId="314"/>
    <cellStyle name="赤日 2" xfId="315"/>
    <cellStyle name="赤入力時間" xfId="316"/>
    <cellStyle name="赤標準" xfId="317"/>
    <cellStyle name="折り返し" xfId="318"/>
    <cellStyle name="説明文 2" xfId="319"/>
    <cellStyle name="台" xfId="320"/>
    <cellStyle name="脱浦 [0.00]_laroux" xfId="321"/>
    <cellStyle name="脱浦_laroux" xfId="322"/>
    <cellStyle name="通貨 2" xfId="323"/>
    <cellStyle name="通貨 3" xfId="324"/>
    <cellStyle name="日付" xfId="325"/>
    <cellStyle name="日付Ａ" xfId="326"/>
    <cellStyle name="日付Ａ 2" xfId="327"/>
    <cellStyle name="入力 2" xfId="328"/>
    <cellStyle name="入力 2 2" xfId="329"/>
    <cellStyle name="入力 2 2 2" xfId="330"/>
    <cellStyle name="入力 2 3" xfId="331"/>
    <cellStyle name="入力時間" xfId="332"/>
    <cellStyle name="標準" xfId="0" builtinId="0"/>
    <cellStyle name="標準 10" xfId="333"/>
    <cellStyle name="標準 11" xfId="334"/>
    <cellStyle name="標準 11 2" xfId="335"/>
    <cellStyle name="標準 12" xfId="336"/>
    <cellStyle name="標準 13" xfId="337"/>
    <cellStyle name="標準 14" xfId="338"/>
    <cellStyle name="標準 15" xfId="2"/>
    <cellStyle name="標準 2" xfId="339"/>
    <cellStyle name="標準 2 2" xfId="340"/>
    <cellStyle name="標準 2 2 2" xfId="341"/>
    <cellStyle name="標準 2 3" xfId="342"/>
    <cellStyle name="標準 2 4" xfId="343"/>
    <cellStyle name="標準 2 5" xfId="344"/>
    <cellStyle name="標準 3" xfId="345"/>
    <cellStyle name="標準 3 2" xfId="346"/>
    <cellStyle name="標準 3 2 2" xfId="347"/>
    <cellStyle name="標準 3 2 2 2" xfId="348"/>
    <cellStyle name="標準 3 2 3" xfId="349"/>
    <cellStyle name="標準 3 2_リスク管理台帳" xfId="350"/>
    <cellStyle name="標準 3 3" xfId="351"/>
    <cellStyle name="標準 3 3 2" xfId="352"/>
    <cellStyle name="標準 3 4" xfId="353"/>
    <cellStyle name="標準 3 5" xfId="354"/>
    <cellStyle name="標準 3 6" xfId="355"/>
    <cellStyle name="標準 3 7" xfId="356"/>
    <cellStyle name="標準 3_リスク管理台帳" xfId="357"/>
    <cellStyle name="標準 4" xfId="358"/>
    <cellStyle name="標準 4 2" xfId="359"/>
    <cellStyle name="標準 4 2 2" xfId="360"/>
    <cellStyle name="標準 4 2 2 2" xfId="361"/>
    <cellStyle name="標準 4 2 3" xfId="362"/>
    <cellStyle name="標準 4 2 3 2" xfId="363"/>
    <cellStyle name="標準 4 2 4" xfId="364"/>
    <cellStyle name="標準 4 2_リスク管理台帳" xfId="365"/>
    <cellStyle name="標準 4 3" xfId="366"/>
    <cellStyle name="標準 4 3 2" xfId="367"/>
    <cellStyle name="標準 4 4" xfId="368"/>
    <cellStyle name="標準 4 4 2" xfId="369"/>
    <cellStyle name="標準 4 5" xfId="370"/>
    <cellStyle name="標準 4 6" xfId="371"/>
    <cellStyle name="標準 4_リスク管理台帳" xfId="372"/>
    <cellStyle name="標準 5" xfId="373"/>
    <cellStyle name="標準 5 2" xfId="374"/>
    <cellStyle name="標準 5 2 2" xfId="375"/>
    <cellStyle name="標準 5 3" xfId="376"/>
    <cellStyle name="標準 5 3 2" xfId="377"/>
    <cellStyle name="標準 5 4" xfId="378"/>
    <cellStyle name="標準 5_リスク管理台帳" xfId="379"/>
    <cellStyle name="標準 6" xfId="380"/>
    <cellStyle name="標準 6 2" xfId="381"/>
    <cellStyle name="標準 6 3" xfId="382"/>
    <cellStyle name="標準 7" xfId="383"/>
    <cellStyle name="標準 7 2" xfId="384"/>
    <cellStyle name="標準 7 3" xfId="385"/>
    <cellStyle name="標準 8" xfId="386"/>
    <cellStyle name="標準 9" xfId="387"/>
    <cellStyle name="標準_計量日誌" xfId="1"/>
    <cellStyle name="標準10" xfId="388"/>
    <cellStyle name="標準11" xfId="389"/>
    <cellStyle name="標準12" xfId="390"/>
    <cellStyle name="標準BOOK1" xfId="391"/>
    <cellStyle name="標準上詰め（折り返し）" xfId="392"/>
    <cellStyle name="表旨巧・・ハイパーリンク" xfId="393"/>
    <cellStyle name="文字下詰め（折り返し）" xfId="394"/>
    <cellStyle name="文字下詰め（折り返しなし）" xfId="395"/>
    <cellStyle name="文字上詰め（折り返し）" xfId="396"/>
    <cellStyle name="文字上詰め（折り返しなし）" xfId="397"/>
    <cellStyle name="未定義" xfId="398"/>
    <cellStyle name="未定義 2" xfId="399"/>
    <cellStyle name="未定義 2 2" xfId="400"/>
    <cellStyle name="明細行" xfId="401"/>
    <cellStyle name="明細部" xfId="402"/>
    <cellStyle name="良い 2" xfId="403"/>
    <cellStyle name="湪＀_xffff_剑〰0ÿ" xfId="404"/>
    <cellStyle name="_x001d_・_x000c_ﾏ・_x000d_ﾂ・_x0001__x0016__x0011_F5_x0007__x0001__x0001_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GYO03\Home\WINDOWS\Temporary%20Internet%20Files\Content.IE5\91T34NF7\JOB_&#19968;&#35239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ンプ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tabSelected="1" zoomScale="85" zoomScaleNormal="85" workbookViewId="0">
      <selection activeCell="B4" sqref="B4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25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43922</v>
      </c>
      <c r="C7" s="43">
        <f>B7+1</f>
        <v>43923</v>
      </c>
      <c r="D7" s="43">
        <f t="shared" ref="D7:AE7" si="0">C7+1</f>
        <v>43924</v>
      </c>
      <c r="E7" s="43">
        <f t="shared" si="0"/>
        <v>43925</v>
      </c>
      <c r="F7" s="43">
        <f t="shared" si="0"/>
        <v>43926</v>
      </c>
      <c r="G7" s="43">
        <f t="shared" si="0"/>
        <v>43927</v>
      </c>
      <c r="H7" s="43">
        <f t="shared" si="0"/>
        <v>43928</v>
      </c>
      <c r="I7" s="43">
        <f t="shared" si="0"/>
        <v>43929</v>
      </c>
      <c r="J7" s="43">
        <f t="shared" si="0"/>
        <v>43930</v>
      </c>
      <c r="K7" s="43">
        <f t="shared" si="0"/>
        <v>43931</v>
      </c>
      <c r="L7" s="43">
        <f t="shared" si="0"/>
        <v>43932</v>
      </c>
      <c r="M7" s="43">
        <f t="shared" si="0"/>
        <v>43933</v>
      </c>
      <c r="N7" s="43">
        <f t="shared" si="0"/>
        <v>43934</v>
      </c>
      <c r="O7" s="43">
        <f t="shared" si="0"/>
        <v>43935</v>
      </c>
      <c r="P7" s="43">
        <f t="shared" si="0"/>
        <v>43936</v>
      </c>
      <c r="Q7" s="43">
        <f t="shared" si="0"/>
        <v>43937</v>
      </c>
      <c r="R7" s="43">
        <f t="shared" si="0"/>
        <v>43938</v>
      </c>
      <c r="S7" s="43">
        <f t="shared" si="0"/>
        <v>43939</v>
      </c>
      <c r="T7" s="43">
        <f t="shared" si="0"/>
        <v>43940</v>
      </c>
      <c r="U7" s="43">
        <f t="shared" si="0"/>
        <v>43941</v>
      </c>
      <c r="V7" s="43">
        <f t="shared" si="0"/>
        <v>43942</v>
      </c>
      <c r="W7" s="43">
        <f t="shared" si="0"/>
        <v>43943</v>
      </c>
      <c r="X7" s="43">
        <f t="shared" si="0"/>
        <v>43944</v>
      </c>
      <c r="Y7" s="43">
        <f t="shared" si="0"/>
        <v>43945</v>
      </c>
      <c r="Z7" s="43">
        <f t="shared" si="0"/>
        <v>43946</v>
      </c>
      <c r="AA7" s="43">
        <f t="shared" si="0"/>
        <v>43947</v>
      </c>
      <c r="AB7" s="43">
        <f t="shared" si="0"/>
        <v>43948</v>
      </c>
      <c r="AC7" s="43">
        <f t="shared" si="0"/>
        <v>43949</v>
      </c>
      <c r="AD7" s="43">
        <f t="shared" si="0"/>
        <v>43950</v>
      </c>
      <c r="AE7" s="43">
        <f t="shared" si="0"/>
        <v>43951</v>
      </c>
      <c r="AF7" s="58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43922</v>
      </c>
      <c r="C8" s="44">
        <f>C7</f>
        <v>43923</v>
      </c>
      <c r="D8" s="44">
        <f t="shared" ref="D8:AE8" si="1">D7</f>
        <v>43924</v>
      </c>
      <c r="E8" s="44">
        <f t="shared" si="1"/>
        <v>43925</v>
      </c>
      <c r="F8" s="44">
        <f t="shared" si="1"/>
        <v>43926</v>
      </c>
      <c r="G8" s="44">
        <f t="shared" si="1"/>
        <v>43927</v>
      </c>
      <c r="H8" s="44">
        <f t="shared" si="1"/>
        <v>43928</v>
      </c>
      <c r="I8" s="44">
        <f t="shared" si="1"/>
        <v>43929</v>
      </c>
      <c r="J8" s="44">
        <f t="shared" si="1"/>
        <v>43930</v>
      </c>
      <c r="K8" s="44">
        <f t="shared" si="1"/>
        <v>43931</v>
      </c>
      <c r="L8" s="44">
        <f t="shared" si="1"/>
        <v>43932</v>
      </c>
      <c r="M8" s="44">
        <f t="shared" si="1"/>
        <v>43933</v>
      </c>
      <c r="N8" s="44">
        <f t="shared" si="1"/>
        <v>43934</v>
      </c>
      <c r="O8" s="44">
        <f t="shared" si="1"/>
        <v>43935</v>
      </c>
      <c r="P8" s="44">
        <f t="shared" si="1"/>
        <v>43936</v>
      </c>
      <c r="Q8" s="44">
        <f t="shared" si="1"/>
        <v>43937</v>
      </c>
      <c r="R8" s="44">
        <f t="shared" si="1"/>
        <v>43938</v>
      </c>
      <c r="S8" s="44">
        <f t="shared" si="1"/>
        <v>43939</v>
      </c>
      <c r="T8" s="44">
        <f t="shared" si="1"/>
        <v>43940</v>
      </c>
      <c r="U8" s="44">
        <f t="shared" si="1"/>
        <v>43941</v>
      </c>
      <c r="V8" s="44">
        <f t="shared" si="1"/>
        <v>43942</v>
      </c>
      <c r="W8" s="44">
        <f t="shared" si="1"/>
        <v>43943</v>
      </c>
      <c r="X8" s="44">
        <f t="shared" si="1"/>
        <v>43944</v>
      </c>
      <c r="Y8" s="44">
        <f t="shared" si="1"/>
        <v>43945</v>
      </c>
      <c r="Z8" s="44">
        <f t="shared" si="1"/>
        <v>43946</v>
      </c>
      <c r="AA8" s="44">
        <f t="shared" si="1"/>
        <v>43947</v>
      </c>
      <c r="AB8" s="44">
        <f t="shared" si="1"/>
        <v>43948</v>
      </c>
      <c r="AC8" s="44">
        <f t="shared" si="1"/>
        <v>43949</v>
      </c>
      <c r="AD8" s="44">
        <f t="shared" si="1"/>
        <v>43950</v>
      </c>
      <c r="AE8" s="44">
        <f t="shared" si="1"/>
        <v>43951</v>
      </c>
      <c r="AF8" s="5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2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2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2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2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2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2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2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2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2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3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3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3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3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3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3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3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3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3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3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4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4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4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4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4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4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4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4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4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4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5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5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5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5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5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5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5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5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5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5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M57" si="6">IF(COUNT(C9:C56)&gt;0,SUM(C9:C56),"")</f>
        <v/>
      </c>
      <c r="D57" s="55" t="str">
        <f t="shared" si="6"/>
        <v/>
      </c>
      <c r="E57" s="55" t="str">
        <f t="shared" si="6"/>
        <v/>
      </c>
      <c r="F57" s="55" t="str">
        <f t="shared" si="6"/>
        <v/>
      </c>
      <c r="G57" s="55" t="str">
        <f t="shared" si="6"/>
        <v/>
      </c>
      <c r="H57" s="55" t="str">
        <f t="shared" si="6"/>
        <v/>
      </c>
      <c r="I57" s="55" t="str">
        <f t="shared" si="6"/>
        <v/>
      </c>
      <c r="J57" s="55" t="str">
        <f t="shared" si="6"/>
        <v/>
      </c>
      <c r="K57" s="55" t="str">
        <f t="shared" si="6"/>
        <v/>
      </c>
      <c r="L57" s="55" t="str">
        <f t="shared" si="6"/>
        <v/>
      </c>
      <c r="M57" s="55" t="str">
        <f t="shared" si="6"/>
        <v/>
      </c>
      <c r="N57" s="55" t="str">
        <f t="shared" ref="N57" si="7">IF(COUNT(N9:N56)&gt;0,SUM(N9:N56),"")</f>
        <v/>
      </c>
      <c r="O57" s="55" t="str">
        <f t="shared" ref="O57" si="8">IF(COUNT(O9:O56)&gt;0,SUM(O9:O56),"")</f>
        <v/>
      </c>
      <c r="P57" s="55" t="str">
        <f t="shared" ref="P57" si="9">IF(COUNT(P9:P56)&gt;0,SUM(P9:P56),"")</f>
        <v/>
      </c>
      <c r="Q57" s="55" t="str">
        <f t="shared" ref="Q57" si="10">IF(COUNT(Q9:Q56)&gt;0,SUM(Q9:Q56),"")</f>
        <v/>
      </c>
      <c r="R57" s="55" t="str">
        <f t="shared" ref="R57" si="11">IF(COUNT(R9:R56)&gt;0,SUM(R9:R56),"")</f>
        <v/>
      </c>
      <c r="S57" s="55" t="str">
        <f t="shared" ref="S57" si="12">IF(COUNT(S9:S56)&gt;0,SUM(S9:S56),"")</f>
        <v/>
      </c>
      <c r="T57" s="55" t="str">
        <f t="shared" ref="T57" si="13">IF(COUNT(T9:T56)&gt;0,SUM(T9:T56),"")</f>
        <v/>
      </c>
      <c r="U57" s="55" t="str">
        <f t="shared" ref="U57" si="14">IF(COUNT(U9:U56)&gt;0,SUM(U9:U56),"")</f>
        <v/>
      </c>
      <c r="V57" s="55" t="str">
        <f t="shared" ref="V57" si="15">IF(COUNT(V9:V56)&gt;0,SUM(V9:V56),"")</f>
        <v/>
      </c>
      <c r="W57" s="55" t="str">
        <f t="shared" ref="W57" si="16">IF(COUNT(W9:W56)&gt;0,SUM(W9:W56),"")</f>
        <v/>
      </c>
      <c r="X57" s="55" t="str">
        <f t="shared" ref="X57" si="17">IF(COUNT(X9:X56)&gt;0,SUM(X9:X56),"")</f>
        <v/>
      </c>
      <c r="Y57" s="55" t="str">
        <f t="shared" ref="Y57" si="18">IF(COUNT(Y9:Y56)&gt;0,SUM(Y9:Y56),"")</f>
        <v/>
      </c>
      <c r="Z57" s="55" t="str">
        <f t="shared" ref="Z57" si="19">IF(COUNT(Z9:Z56)&gt;0,SUM(Z9:Z56),"")</f>
        <v/>
      </c>
      <c r="AA57" s="55" t="str">
        <f t="shared" ref="AA57" si="20">IF(COUNT(AA9:AA56)&gt;0,SUM(AA9:AA56),"")</f>
        <v/>
      </c>
      <c r="AB57" s="55" t="str">
        <f t="shared" ref="AB57" si="21">IF(COUNT(AB9:AB56)&gt;0,SUM(AB9:AB56),"")</f>
        <v/>
      </c>
      <c r="AC57" s="55" t="str">
        <f t="shared" ref="AC57" si="22">IF(COUNT(AC9:AC56)&gt;0,SUM(AC9:AC56),"")</f>
        <v/>
      </c>
      <c r="AD57" s="55" t="str">
        <f t="shared" ref="AD57:BI57" si="23">IF(COUNT(AD9:AD56)&gt;0,SUM(AD9:AD56),"")</f>
        <v/>
      </c>
      <c r="AE57" s="55" t="str">
        <f t="shared" ref="AE57:AY57" si="24">IF(COUNT(AE9:AE56)&gt;0,SUM(AE9:AE56),"")</f>
        <v/>
      </c>
      <c r="AF57" s="55" t="str">
        <f t="shared" si="24"/>
        <v/>
      </c>
      <c r="AG57" s="55" t="str">
        <f t="shared" si="24"/>
        <v/>
      </c>
      <c r="AH57" s="55" t="str">
        <f t="shared" si="24"/>
        <v/>
      </c>
      <c r="AI57" s="55" t="str">
        <f t="shared" si="24"/>
        <v/>
      </c>
      <c r="AJ57" s="55" t="str">
        <f t="shared" si="24"/>
        <v/>
      </c>
      <c r="AK57" s="55" t="str">
        <f t="shared" si="24"/>
        <v/>
      </c>
      <c r="AL57" s="55" t="str">
        <f t="shared" si="24"/>
        <v/>
      </c>
      <c r="AM57" s="55" t="str">
        <f>IF(COUNT(AM9:AM56)&gt;0,SUM(AM9:AM56),"")</f>
        <v/>
      </c>
      <c r="AN57" s="55" t="str">
        <f t="shared" si="24"/>
        <v/>
      </c>
      <c r="AO57" s="55" t="str">
        <f t="shared" ref="AO57:AX57" si="25">IF(COUNT(AO9:AO56)&gt;0,SUM(AO9:AO56),"")</f>
        <v/>
      </c>
      <c r="AP57" s="55" t="str">
        <f t="shared" si="25"/>
        <v/>
      </c>
      <c r="AQ57" s="55" t="str">
        <f t="shared" si="25"/>
        <v/>
      </c>
      <c r="AR57" s="55" t="str">
        <f t="shared" si="25"/>
        <v/>
      </c>
      <c r="AS57" s="55" t="str">
        <f t="shared" si="25"/>
        <v/>
      </c>
      <c r="AT57" s="55" t="str">
        <f t="shared" si="25"/>
        <v/>
      </c>
      <c r="AU57" s="55" t="str">
        <f t="shared" si="25"/>
        <v/>
      </c>
      <c r="AV57" s="55" t="str">
        <f t="shared" si="25"/>
        <v/>
      </c>
      <c r="AW57" s="55" t="str">
        <f t="shared" si="25"/>
        <v/>
      </c>
      <c r="AX57" s="55" t="str">
        <f t="shared" si="25"/>
        <v/>
      </c>
      <c r="AY57" s="55" t="str">
        <f t="shared" si="24"/>
        <v/>
      </c>
      <c r="AZ57" s="55" t="str">
        <f t="shared" si="23"/>
        <v/>
      </c>
      <c r="BA57" s="55" t="str">
        <f t="shared" si="23"/>
        <v/>
      </c>
      <c r="BB57" s="55" t="str">
        <f t="shared" si="23"/>
        <v/>
      </c>
      <c r="BC57" s="55" t="str">
        <f t="shared" si="23"/>
        <v/>
      </c>
      <c r="BD57" s="55" t="str">
        <f t="shared" si="23"/>
        <v/>
      </c>
      <c r="BE57" s="55" t="str">
        <f t="shared" si="23"/>
        <v/>
      </c>
      <c r="BF57" s="55" t="str">
        <f t="shared" si="23"/>
        <v/>
      </c>
      <c r="BG57" s="55" t="str">
        <f t="shared" si="23"/>
        <v/>
      </c>
      <c r="BH57" s="55" t="str">
        <f t="shared" si="23"/>
        <v/>
      </c>
      <c r="BI57" s="55" t="str">
        <f t="shared" si="23"/>
        <v/>
      </c>
      <c r="BJ57" s="55" t="str">
        <f t="shared" ref="BJ57" si="26">IF(COUNT(BJ9:BJ56)&gt;0,SUM(BJ9:BJ56),"")</f>
        <v/>
      </c>
      <c r="BK57" s="55" t="str">
        <f t="shared" ref="BK57" si="27">IF(COUNT(BK9:BK56)&gt;0,SUM(BK9:BK56),"")</f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L1:U1"/>
    <mergeCell ref="B6:N6"/>
    <mergeCell ref="D4:I4"/>
    <mergeCell ref="B5:BL5"/>
    <mergeCell ref="BA4:BF4"/>
    <mergeCell ref="AF4:AK4"/>
    <mergeCell ref="AP4:AU4"/>
    <mergeCell ref="AF1:BL1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K29" sqref="K29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39</v>
      </c>
      <c r="C4" s="42" t="s">
        <v>34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44197</v>
      </c>
      <c r="C7" s="43">
        <f>B7+1</f>
        <v>44198</v>
      </c>
      <c r="D7" s="43">
        <f t="shared" ref="D7:AE7" si="0">C7+1</f>
        <v>44199</v>
      </c>
      <c r="E7" s="43">
        <f t="shared" si="0"/>
        <v>44200</v>
      </c>
      <c r="F7" s="43">
        <f t="shared" si="0"/>
        <v>44201</v>
      </c>
      <c r="G7" s="43">
        <f t="shared" si="0"/>
        <v>44202</v>
      </c>
      <c r="H7" s="43">
        <f t="shared" si="0"/>
        <v>44203</v>
      </c>
      <c r="I7" s="43">
        <f t="shared" si="0"/>
        <v>44204</v>
      </c>
      <c r="J7" s="43">
        <f t="shared" si="0"/>
        <v>44205</v>
      </c>
      <c r="K7" s="43">
        <f t="shared" si="0"/>
        <v>44206</v>
      </c>
      <c r="L7" s="43">
        <f t="shared" si="0"/>
        <v>44207</v>
      </c>
      <c r="M7" s="43">
        <f t="shared" si="0"/>
        <v>44208</v>
      </c>
      <c r="N7" s="43">
        <f t="shared" si="0"/>
        <v>44209</v>
      </c>
      <c r="O7" s="43">
        <f t="shared" si="0"/>
        <v>44210</v>
      </c>
      <c r="P7" s="43">
        <f t="shared" si="0"/>
        <v>44211</v>
      </c>
      <c r="Q7" s="43">
        <f t="shared" si="0"/>
        <v>44212</v>
      </c>
      <c r="R7" s="43">
        <f t="shared" si="0"/>
        <v>44213</v>
      </c>
      <c r="S7" s="43">
        <f t="shared" si="0"/>
        <v>44214</v>
      </c>
      <c r="T7" s="43">
        <f t="shared" si="0"/>
        <v>44215</v>
      </c>
      <c r="U7" s="43">
        <f t="shared" si="0"/>
        <v>44216</v>
      </c>
      <c r="V7" s="43">
        <f t="shared" si="0"/>
        <v>44217</v>
      </c>
      <c r="W7" s="43">
        <f t="shared" si="0"/>
        <v>44218</v>
      </c>
      <c r="X7" s="43">
        <f t="shared" si="0"/>
        <v>44219</v>
      </c>
      <c r="Y7" s="43">
        <f t="shared" si="0"/>
        <v>44220</v>
      </c>
      <c r="Z7" s="43">
        <f t="shared" si="0"/>
        <v>44221</v>
      </c>
      <c r="AA7" s="43">
        <f t="shared" si="0"/>
        <v>44222</v>
      </c>
      <c r="AB7" s="43">
        <f t="shared" si="0"/>
        <v>44223</v>
      </c>
      <c r="AC7" s="43">
        <f t="shared" si="0"/>
        <v>44224</v>
      </c>
      <c r="AD7" s="43">
        <f t="shared" si="0"/>
        <v>44225</v>
      </c>
      <c r="AE7" s="43">
        <f t="shared" si="0"/>
        <v>44226</v>
      </c>
      <c r="AF7" s="58">
        <f t="shared" ref="AF7" si="1">AE7+1</f>
        <v>44227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44197</v>
      </c>
      <c r="C8" s="44">
        <f>C7</f>
        <v>44198</v>
      </c>
      <c r="D8" s="44">
        <f t="shared" ref="D8:AF8" si="2">D7</f>
        <v>44199</v>
      </c>
      <c r="E8" s="44">
        <f t="shared" si="2"/>
        <v>44200</v>
      </c>
      <c r="F8" s="44">
        <f t="shared" si="2"/>
        <v>44201</v>
      </c>
      <c r="G8" s="44">
        <f t="shared" si="2"/>
        <v>44202</v>
      </c>
      <c r="H8" s="44">
        <f t="shared" si="2"/>
        <v>44203</v>
      </c>
      <c r="I8" s="44">
        <f t="shared" si="2"/>
        <v>44204</v>
      </c>
      <c r="J8" s="44">
        <f t="shared" si="2"/>
        <v>44205</v>
      </c>
      <c r="K8" s="44">
        <f t="shared" si="2"/>
        <v>44206</v>
      </c>
      <c r="L8" s="44">
        <f t="shared" si="2"/>
        <v>44207</v>
      </c>
      <c r="M8" s="44">
        <f t="shared" si="2"/>
        <v>44208</v>
      </c>
      <c r="N8" s="44">
        <f t="shared" si="2"/>
        <v>44209</v>
      </c>
      <c r="O8" s="44">
        <f t="shared" si="2"/>
        <v>44210</v>
      </c>
      <c r="P8" s="44">
        <f t="shared" si="2"/>
        <v>44211</v>
      </c>
      <c r="Q8" s="44">
        <f t="shared" si="2"/>
        <v>44212</v>
      </c>
      <c r="R8" s="44">
        <f t="shared" si="2"/>
        <v>44213</v>
      </c>
      <c r="S8" s="44">
        <f t="shared" si="2"/>
        <v>44214</v>
      </c>
      <c r="T8" s="44">
        <f t="shared" si="2"/>
        <v>44215</v>
      </c>
      <c r="U8" s="44">
        <f t="shared" si="2"/>
        <v>44216</v>
      </c>
      <c r="V8" s="44">
        <f t="shared" si="2"/>
        <v>44217</v>
      </c>
      <c r="W8" s="44">
        <f t="shared" si="2"/>
        <v>44218</v>
      </c>
      <c r="X8" s="44">
        <f t="shared" si="2"/>
        <v>44219</v>
      </c>
      <c r="Y8" s="44">
        <f t="shared" si="2"/>
        <v>44220</v>
      </c>
      <c r="Z8" s="44">
        <f t="shared" si="2"/>
        <v>44221</v>
      </c>
      <c r="AA8" s="44">
        <f t="shared" si="2"/>
        <v>44222</v>
      </c>
      <c r="AB8" s="44">
        <f t="shared" si="2"/>
        <v>44223</v>
      </c>
      <c r="AC8" s="44">
        <f t="shared" si="2"/>
        <v>44224</v>
      </c>
      <c r="AD8" s="44">
        <f t="shared" si="2"/>
        <v>44225</v>
      </c>
      <c r="AE8" s="44">
        <f t="shared" si="2"/>
        <v>44226</v>
      </c>
      <c r="AF8" s="59">
        <f t="shared" si="2"/>
        <v>44227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8" sqref="B8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39</v>
      </c>
      <c r="C4" s="42" t="s">
        <v>35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44228</v>
      </c>
      <c r="C7" s="43">
        <f>B7+1</f>
        <v>44229</v>
      </c>
      <c r="D7" s="43">
        <f t="shared" ref="D7:AC7" si="0">C7+1</f>
        <v>44230</v>
      </c>
      <c r="E7" s="43">
        <f t="shared" si="0"/>
        <v>44231</v>
      </c>
      <c r="F7" s="43">
        <f t="shared" si="0"/>
        <v>44232</v>
      </c>
      <c r="G7" s="43">
        <f t="shared" si="0"/>
        <v>44233</v>
      </c>
      <c r="H7" s="43">
        <f t="shared" si="0"/>
        <v>44234</v>
      </c>
      <c r="I7" s="43">
        <f t="shared" si="0"/>
        <v>44235</v>
      </c>
      <c r="J7" s="43">
        <f t="shared" si="0"/>
        <v>44236</v>
      </c>
      <c r="K7" s="43">
        <f t="shared" si="0"/>
        <v>44237</v>
      </c>
      <c r="L7" s="43">
        <f t="shared" si="0"/>
        <v>44238</v>
      </c>
      <c r="M7" s="43">
        <f t="shared" si="0"/>
        <v>44239</v>
      </c>
      <c r="N7" s="43">
        <f t="shared" si="0"/>
        <v>44240</v>
      </c>
      <c r="O7" s="43">
        <f t="shared" si="0"/>
        <v>44241</v>
      </c>
      <c r="P7" s="43">
        <f t="shared" si="0"/>
        <v>44242</v>
      </c>
      <c r="Q7" s="43">
        <f t="shared" si="0"/>
        <v>44243</v>
      </c>
      <c r="R7" s="43">
        <f t="shared" si="0"/>
        <v>44244</v>
      </c>
      <c r="S7" s="43">
        <f t="shared" si="0"/>
        <v>44245</v>
      </c>
      <c r="T7" s="43">
        <f t="shared" si="0"/>
        <v>44246</v>
      </c>
      <c r="U7" s="43">
        <f t="shared" si="0"/>
        <v>44247</v>
      </c>
      <c r="V7" s="43">
        <f t="shared" si="0"/>
        <v>44248</v>
      </c>
      <c r="W7" s="43">
        <f t="shared" si="0"/>
        <v>44249</v>
      </c>
      <c r="X7" s="43">
        <f t="shared" si="0"/>
        <v>44250</v>
      </c>
      <c r="Y7" s="43">
        <f t="shared" si="0"/>
        <v>44251</v>
      </c>
      <c r="Z7" s="43">
        <f t="shared" si="0"/>
        <v>44252</v>
      </c>
      <c r="AA7" s="43">
        <f t="shared" si="0"/>
        <v>44253</v>
      </c>
      <c r="AB7" s="43">
        <f t="shared" si="0"/>
        <v>44254</v>
      </c>
      <c r="AC7" s="43">
        <f t="shared" si="0"/>
        <v>44255</v>
      </c>
      <c r="AD7" s="43"/>
      <c r="AE7" s="43"/>
      <c r="AF7" s="58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44228</v>
      </c>
      <c r="C8" s="44">
        <f>C7</f>
        <v>44229</v>
      </c>
      <c r="D8" s="44">
        <f t="shared" ref="D8:AC8" si="1">D7</f>
        <v>44230</v>
      </c>
      <c r="E8" s="44">
        <f t="shared" si="1"/>
        <v>44231</v>
      </c>
      <c r="F8" s="44">
        <f t="shared" si="1"/>
        <v>44232</v>
      </c>
      <c r="G8" s="44">
        <f t="shared" si="1"/>
        <v>44233</v>
      </c>
      <c r="H8" s="44">
        <f t="shared" si="1"/>
        <v>44234</v>
      </c>
      <c r="I8" s="44">
        <f t="shared" si="1"/>
        <v>44235</v>
      </c>
      <c r="J8" s="44">
        <f t="shared" si="1"/>
        <v>44236</v>
      </c>
      <c r="K8" s="44">
        <f t="shared" si="1"/>
        <v>44237</v>
      </c>
      <c r="L8" s="44">
        <f t="shared" si="1"/>
        <v>44238</v>
      </c>
      <c r="M8" s="44">
        <f t="shared" si="1"/>
        <v>44239</v>
      </c>
      <c r="N8" s="44">
        <f t="shared" si="1"/>
        <v>44240</v>
      </c>
      <c r="O8" s="44">
        <f t="shared" si="1"/>
        <v>44241</v>
      </c>
      <c r="P8" s="44">
        <f t="shared" si="1"/>
        <v>44242</v>
      </c>
      <c r="Q8" s="44">
        <f t="shared" si="1"/>
        <v>44243</v>
      </c>
      <c r="R8" s="44">
        <f t="shared" si="1"/>
        <v>44244</v>
      </c>
      <c r="S8" s="44">
        <f t="shared" si="1"/>
        <v>44245</v>
      </c>
      <c r="T8" s="44">
        <f t="shared" si="1"/>
        <v>44246</v>
      </c>
      <c r="U8" s="44">
        <f t="shared" si="1"/>
        <v>44247</v>
      </c>
      <c r="V8" s="44">
        <f t="shared" si="1"/>
        <v>44248</v>
      </c>
      <c r="W8" s="44">
        <f t="shared" si="1"/>
        <v>44249</v>
      </c>
      <c r="X8" s="44">
        <f t="shared" si="1"/>
        <v>44250</v>
      </c>
      <c r="Y8" s="44">
        <f t="shared" si="1"/>
        <v>44251</v>
      </c>
      <c r="Z8" s="44">
        <f t="shared" si="1"/>
        <v>44252</v>
      </c>
      <c r="AA8" s="44">
        <f t="shared" si="1"/>
        <v>44253</v>
      </c>
      <c r="AB8" s="44">
        <f t="shared" si="1"/>
        <v>44254</v>
      </c>
      <c r="AC8" s="44">
        <f t="shared" si="1"/>
        <v>44255</v>
      </c>
      <c r="AD8" s="44"/>
      <c r="AE8" s="44"/>
      <c r="AF8" s="5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2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2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2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2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2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2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2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2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2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3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3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3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3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3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3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3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3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3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3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4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4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4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4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4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4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4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4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4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4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5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5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5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5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5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5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5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5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5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5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6">IF(COUNT(C9:C56)&gt;0,SUM(C9:C56),"")</f>
        <v/>
      </c>
      <c r="D57" s="55" t="str">
        <f t="shared" si="6"/>
        <v/>
      </c>
      <c r="E57" s="55" t="str">
        <f t="shared" si="6"/>
        <v/>
      </c>
      <c r="F57" s="55" t="str">
        <f t="shared" si="6"/>
        <v/>
      </c>
      <c r="G57" s="55" t="str">
        <f t="shared" si="6"/>
        <v/>
      </c>
      <c r="H57" s="55" t="str">
        <f t="shared" si="6"/>
        <v/>
      </c>
      <c r="I57" s="55" t="str">
        <f t="shared" si="6"/>
        <v/>
      </c>
      <c r="J57" s="55" t="str">
        <f t="shared" si="6"/>
        <v/>
      </c>
      <c r="K57" s="55" t="str">
        <f t="shared" si="6"/>
        <v/>
      </c>
      <c r="L57" s="55" t="str">
        <f t="shared" si="6"/>
        <v/>
      </c>
      <c r="M57" s="55" t="str">
        <f t="shared" si="6"/>
        <v/>
      </c>
      <c r="N57" s="55" t="str">
        <f t="shared" si="6"/>
        <v/>
      </c>
      <c r="O57" s="55" t="str">
        <f t="shared" si="6"/>
        <v/>
      </c>
      <c r="P57" s="55" t="str">
        <f t="shared" si="6"/>
        <v/>
      </c>
      <c r="Q57" s="55" t="str">
        <f t="shared" si="6"/>
        <v/>
      </c>
      <c r="R57" s="55" t="str">
        <f t="shared" si="6"/>
        <v/>
      </c>
      <c r="S57" s="55" t="str">
        <f t="shared" si="6"/>
        <v/>
      </c>
      <c r="T57" s="55" t="str">
        <f t="shared" si="6"/>
        <v/>
      </c>
      <c r="U57" s="55" t="str">
        <f t="shared" si="6"/>
        <v/>
      </c>
      <c r="V57" s="55" t="str">
        <f t="shared" si="6"/>
        <v/>
      </c>
      <c r="W57" s="55" t="str">
        <f t="shared" si="6"/>
        <v/>
      </c>
      <c r="X57" s="55" t="str">
        <f t="shared" si="6"/>
        <v/>
      </c>
      <c r="Y57" s="55" t="str">
        <f t="shared" si="6"/>
        <v/>
      </c>
      <c r="Z57" s="55" t="str">
        <f t="shared" si="6"/>
        <v/>
      </c>
      <c r="AA57" s="55" t="str">
        <f t="shared" si="6"/>
        <v/>
      </c>
      <c r="AB57" s="55" t="str">
        <f t="shared" si="6"/>
        <v/>
      </c>
      <c r="AC57" s="55" t="str">
        <f t="shared" si="6"/>
        <v/>
      </c>
      <c r="AD57" s="55" t="str">
        <f t="shared" si="6"/>
        <v/>
      </c>
      <c r="AE57" s="55" t="str">
        <f t="shared" si="6"/>
        <v/>
      </c>
      <c r="AF57" s="55" t="str">
        <f t="shared" si="6"/>
        <v/>
      </c>
      <c r="AG57" s="55" t="str">
        <f t="shared" si="6"/>
        <v/>
      </c>
      <c r="AH57" s="55" t="str">
        <f t="shared" si="6"/>
        <v/>
      </c>
      <c r="AI57" s="55" t="str">
        <f t="shared" si="6"/>
        <v/>
      </c>
      <c r="AJ57" s="55" t="str">
        <f t="shared" si="6"/>
        <v/>
      </c>
      <c r="AK57" s="55" t="str">
        <f t="shared" si="6"/>
        <v/>
      </c>
      <c r="AL57" s="55" t="str">
        <f t="shared" si="6"/>
        <v/>
      </c>
      <c r="AM57" s="55" t="str">
        <f>IF(COUNT(AM9:AM56)&gt;0,SUM(AM9:AM56),"")</f>
        <v/>
      </c>
      <c r="AN57" s="55" t="str">
        <f t="shared" si="6"/>
        <v/>
      </c>
      <c r="AO57" s="55" t="str">
        <f t="shared" si="6"/>
        <v/>
      </c>
      <c r="AP57" s="55" t="str">
        <f t="shared" si="6"/>
        <v/>
      </c>
      <c r="AQ57" s="55" t="str">
        <f t="shared" si="6"/>
        <v/>
      </c>
      <c r="AR57" s="55" t="str">
        <f t="shared" si="6"/>
        <v/>
      </c>
      <c r="AS57" s="55" t="str">
        <f t="shared" si="6"/>
        <v/>
      </c>
      <c r="AT57" s="55" t="str">
        <f t="shared" si="6"/>
        <v/>
      </c>
      <c r="AU57" s="55" t="str">
        <f t="shared" si="6"/>
        <v/>
      </c>
      <c r="AV57" s="55" t="str">
        <f t="shared" si="6"/>
        <v/>
      </c>
      <c r="AW57" s="55" t="str">
        <f t="shared" si="6"/>
        <v/>
      </c>
      <c r="AX57" s="55" t="str">
        <f t="shared" si="6"/>
        <v/>
      </c>
      <c r="AY57" s="55" t="str">
        <f t="shared" si="6"/>
        <v/>
      </c>
      <c r="AZ57" s="55" t="str">
        <f t="shared" si="6"/>
        <v/>
      </c>
      <c r="BA57" s="55" t="str">
        <f t="shared" si="6"/>
        <v/>
      </c>
      <c r="BB57" s="55" t="str">
        <f t="shared" si="6"/>
        <v/>
      </c>
      <c r="BC57" s="55" t="str">
        <f t="shared" si="6"/>
        <v/>
      </c>
      <c r="BD57" s="55" t="str">
        <f t="shared" si="6"/>
        <v/>
      </c>
      <c r="BE57" s="55" t="str">
        <f t="shared" si="6"/>
        <v/>
      </c>
      <c r="BF57" s="55" t="str">
        <f t="shared" si="6"/>
        <v/>
      </c>
      <c r="BG57" s="55" t="str">
        <f t="shared" si="6"/>
        <v/>
      </c>
      <c r="BH57" s="55" t="str">
        <f t="shared" si="6"/>
        <v/>
      </c>
      <c r="BI57" s="55" t="str">
        <f t="shared" si="6"/>
        <v/>
      </c>
      <c r="BJ57" s="55" t="str">
        <f t="shared" si="6"/>
        <v/>
      </c>
      <c r="BK57" s="55" t="str">
        <f t="shared" si="6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K15" sqref="K15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39</v>
      </c>
      <c r="C4" s="42" t="s">
        <v>36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44256</v>
      </c>
      <c r="C7" s="43">
        <f>B7+1</f>
        <v>44257</v>
      </c>
      <c r="D7" s="43">
        <f t="shared" ref="D7:AE7" si="0">C7+1</f>
        <v>44258</v>
      </c>
      <c r="E7" s="43">
        <f t="shared" si="0"/>
        <v>44259</v>
      </c>
      <c r="F7" s="43">
        <f t="shared" si="0"/>
        <v>44260</v>
      </c>
      <c r="G7" s="43">
        <f t="shared" si="0"/>
        <v>44261</v>
      </c>
      <c r="H7" s="43">
        <f t="shared" si="0"/>
        <v>44262</v>
      </c>
      <c r="I7" s="43">
        <f t="shared" si="0"/>
        <v>44263</v>
      </c>
      <c r="J7" s="43">
        <f t="shared" si="0"/>
        <v>44264</v>
      </c>
      <c r="K7" s="43">
        <f t="shared" si="0"/>
        <v>44265</v>
      </c>
      <c r="L7" s="43">
        <f t="shared" si="0"/>
        <v>44266</v>
      </c>
      <c r="M7" s="43">
        <f t="shared" si="0"/>
        <v>44267</v>
      </c>
      <c r="N7" s="43">
        <f t="shared" si="0"/>
        <v>44268</v>
      </c>
      <c r="O7" s="43">
        <f t="shared" si="0"/>
        <v>44269</v>
      </c>
      <c r="P7" s="43">
        <f t="shared" si="0"/>
        <v>44270</v>
      </c>
      <c r="Q7" s="43">
        <f t="shared" si="0"/>
        <v>44271</v>
      </c>
      <c r="R7" s="43">
        <f t="shared" si="0"/>
        <v>44272</v>
      </c>
      <c r="S7" s="43">
        <f t="shared" si="0"/>
        <v>44273</v>
      </c>
      <c r="T7" s="43">
        <f t="shared" si="0"/>
        <v>44274</v>
      </c>
      <c r="U7" s="43">
        <f t="shared" si="0"/>
        <v>44275</v>
      </c>
      <c r="V7" s="43">
        <f t="shared" si="0"/>
        <v>44276</v>
      </c>
      <c r="W7" s="43">
        <f t="shared" si="0"/>
        <v>44277</v>
      </c>
      <c r="X7" s="43">
        <f t="shared" si="0"/>
        <v>44278</v>
      </c>
      <c r="Y7" s="43">
        <f t="shared" si="0"/>
        <v>44279</v>
      </c>
      <c r="Z7" s="43">
        <f t="shared" si="0"/>
        <v>44280</v>
      </c>
      <c r="AA7" s="43">
        <f t="shared" si="0"/>
        <v>44281</v>
      </c>
      <c r="AB7" s="43">
        <f t="shared" si="0"/>
        <v>44282</v>
      </c>
      <c r="AC7" s="43">
        <f t="shared" si="0"/>
        <v>44283</v>
      </c>
      <c r="AD7" s="43">
        <f t="shared" si="0"/>
        <v>44284</v>
      </c>
      <c r="AE7" s="43">
        <f t="shared" si="0"/>
        <v>44285</v>
      </c>
      <c r="AF7" s="58">
        <f t="shared" ref="AF7" si="1">AE7+1</f>
        <v>44286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44256</v>
      </c>
      <c r="C8" s="44">
        <f>C7</f>
        <v>44257</v>
      </c>
      <c r="D8" s="44">
        <f t="shared" ref="D8:AF8" si="2">D7</f>
        <v>44258</v>
      </c>
      <c r="E8" s="44">
        <f t="shared" si="2"/>
        <v>44259</v>
      </c>
      <c r="F8" s="44">
        <f t="shared" si="2"/>
        <v>44260</v>
      </c>
      <c r="G8" s="44">
        <f t="shared" si="2"/>
        <v>44261</v>
      </c>
      <c r="H8" s="44">
        <f t="shared" si="2"/>
        <v>44262</v>
      </c>
      <c r="I8" s="44">
        <f t="shared" si="2"/>
        <v>44263</v>
      </c>
      <c r="J8" s="44">
        <f t="shared" si="2"/>
        <v>44264</v>
      </c>
      <c r="K8" s="44">
        <f t="shared" si="2"/>
        <v>44265</v>
      </c>
      <c r="L8" s="44">
        <f t="shared" si="2"/>
        <v>44266</v>
      </c>
      <c r="M8" s="44">
        <f t="shared" si="2"/>
        <v>44267</v>
      </c>
      <c r="N8" s="44">
        <f t="shared" si="2"/>
        <v>44268</v>
      </c>
      <c r="O8" s="44">
        <f t="shared" si="2"/>
        <v>44269</v>
      </c>
      <c r="P8" s="44">
        <f t="shared" si="2"/>
        <v>44270</v>
      </c>
      <c r="Q8" s="44">
        <f t="shared" si="2"/>
        <v>44271</v>
      </c>
      <c r="R8" s="44">
        <f t="shared" si="2"/>
        <v>44272</v>
      </c>
      <c r="S8" s="44">
        <f t="shared" si="2"/>
        <v>44273</v>
      </c>
      <c r="T8" s="44">
        <f t="shared" si="2"/>
        <v>44274</v>
      </c>
      <c r="U8" s="44">
        <f t="shared" si="2"/>
        <v>44275</v>
      </c>
      <c r="V8" s="44">
        <f t="shared" si="2"/>
        <v>44276</v>
      </c>
      <c r="W8" s="44">
        <f t="shared" si="2"/>
        <v>44277</v>
      </c>
      <c r="X8" s="44">
        <f t="shared" si="2"/>
        <v>44278</v>
      </c>
      <c r="Y8" s="44">
        <f t="shared" si="2"/>
        <v>44279</v>
      </c>
      <c r="Z8" s="44">
        <f t="shared" si="2"/>
        <v>44280</v>
      </c>
      <c r="AA8" s="44">
        <f t="shared" si="2"/>
        <v>44281</v>
      </c>
      <c r="AB8" s="44">
        <f t="shared" si="2"/>
        <v>44282</v>
      </c>
      <c r="AC8" s="44">
        <f t="shared" si="2"/>
        <v>44283</v>
      </c>
      <c r="AD8" s="44">
        <f t="shared" si="2"/>
        <v>44284</v>
      </c>
      <c r="AE8" s="44">
        <f t="shared" si="2"/>
        <v>44285</v>
      </c>
      <c r="AF8" s="59">
        <f t="shared" si="2"/>
        <v>44286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8" sqref="B8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26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43952</v>
      </c>
      <c r="C7" s="43">
        <f>B7+1</f>
        <v>43953</v>
      </c>
      <c r="D7" s="43">
        <f t="shared" ref="D7:AE7" si="0">C7+1</f>
        <v>43954</v>
      </c>
      <c r="E7" s="43">
        <f t="shared" si="0"/>
        <v>43955</v>
      </c>
      <c r="F7" s="43">
        <f t="shared" si="0"/>
        <v>43956</v>
      </c>
      <c r="G7" s="43">
        <f t="shared" si="0"/>
        <v>43957</v>
      </c>
      <c r="H7" s="43">
        <f t="shared" si="0"/>
        <v>43958</v>
      </c>
      <c r="I7" s="43">
        <f t="shared" si="0"/>
        <v>43959</v>
      </c>
      <c r="J7" s="43">
        <f t="shared" si="0"/>
        <v>43960</v>
      </c>
      <c r="K7" s="43">
        <f t="shared" si="0"/>
        <v>43961</v>
      </c>
      <c r="L7" s="43">
        <f t="shared" si="0"/>
        <v>43962</v>
      </c>
      <c r="M7" s="43">
        <f t="shared" si="0"/>
        <v>43963</v>
      </c>
      <c r="N7" s="43">
        <f t="shared" si="0"/>
        <v>43964</v>
      </c>
      <c r="O7" s="43">
        <f t="shared" si="0"/>
        <v>43965</v>
      </c>
      <c r="P7" s="43">
        <f t="shared" si="0"/>
        <v>43966</v>
      </c>
      <c r="Q7" s="43">
        <f t="shared" si="0"/>
        <v>43967</v>
      </c>
      <c r="R7" s="43">
        <f t="shared" si="0"/>
        <v>43968</v>
      </c>
      <c r="S7" s="43">
        <f t="shared" si="0"/>
        <v>43969</v>
      </c>
      <c r="T7" s="43">
        <f t="shared" si="0"/>
        <v>43970</v>
      </c>
      <c r="U7" s="43">
        <f t="shared" si="0"/>
        <v>43971</v>
      </c>
      <c r="V7" s="43">
        <f t="shared" si="0"/>
        <v>43972</v>
      </c>
      <c r="W7" s="43">
        <f t="shared" si="0"/>
        <v>43973</v>
      </c>
      <c r="X7" s="43">
        <f t="shared" si="0"/>
        <v>43974</v>
      </c>
      <c r="Y7" s="43">
        <f t="shared" si="0"/>
        <v>43975</v>
      </c>
      <c r="Z7" s="43">
        <f t="shared" si="0"/>
        <v>43976</v>
      </c>
      <c r="AA7" s="43">
        <f t="shared" si="0"/>
        <v>43977</v>
      </c>
      <c r="AB7" s="43">
        <f t="shared" si="0"/>
        <v>43978</v>
      </c>
      <c r="AC7" s="43">
        <f t="shared" si="0"/>
        <v>43979</v>
      </c>
      <c r="AD7" s="43">
        <f t="shared" si="0"/>
        <v>43980</v>
      </c>
      <c r="AE7" s="43">
        <f t="shared" si="0"/>
        <v>43981</v>
      </c>
      <c r="AF7" s="58">
        <f t="shared" ref="AF7" si="1">AE7+1</f>
        <v>43982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43952</v>
      </c>
      <c r="C8" s="44">
        <f>C7</f>
        <v>43953</v>
      </c>
      <c r="D8" s="44">
        <f t="shared" ref="D8:AF8" si="2">D7</f>
        <v>43954</v>
      </c>
      <c r="E8" s="44">
        <f t="shared" si="2"/>
        <v>43955</v>
      </c>
      <c r="F8" s="44">
        <f t="shared" si="2"/>
        <v>43956</v>
      </c>
      <c r="G8" s="44">
        <f t="shared" si="2"/>
        <v>43957</v>
      </c>
      <c r="H8" s="44">
        <f t="shared" si="2"/>
        <v>43958</v>
      </c>
      <c r="I8" s="44">
        <f t="shared" si="2"/>
        <v>43959</v>
      </c>
      <c r="J8" s="44">
        <f t="shared" si="2"/>
        <v>43960</v>
      </c>
      <c r="K8" s="44">
        <f t="shared" si="2"/>
        <v>43961</v>
      </c>
      <c r="L8" s="44">
        <f t="shared" si="2"/>
        <v>43962</v>
      </c>
      <c r="M8" s="44">
        <f t="shared" si="2"/>
        <v>43963</v>
      </c>
      <c r="N8" s="44">
        <f t="shared" si="2"/>
        <v>43964</v>
      </c>
      <c r="O8" s="44">
        <f t="shared" si="2"/>
        <v>43965</v>
      </c>
      <c r="P8" s="44">
        <f t="shared" si="2"/>
        <v>43966</v>
      </c>
      <c r="Q8" s="44">
        <f t="shared" si="2"/>
        <v>43967</v>
      </c>
      <c r="R8" s="44">
        <f t="shared" si="2"/>
        <v>43968</v>
      </c>
      <c r="S8" s="44">
        <f t="shared" si="2"/>
        <v>43969</v>
      </c>
      <c r="T8" s="44">
        <f t="shared" si="2"/>
        <v>43970</v>
      </c>
      <c r="U8" s="44">
        <f t="shared" si="2"/>
        <v>43971</v>
      </c>
      <c r="V8" s="44">
        <f t="shared" si="2"/>
        <v>43972</v>
      </c>
      <c r="W8" s="44">
        <f t="shared" si="2"/>
        <v>43973</v>
      </c>
      <c r="X8" s="44">
        <f t="shared" si="2"/>
        <v>43974</v>
      </c>
      <c r="Y8" s="44">
        <f t="shared" si="2"/>
        <v>43975</v>
      </c>
      <c r="Z8" s="44">
        <f t="shared" si="2"/>
        <v>43976</v>
      </c>
      <c r="AA8" s="44">
        <f t="shared" si="2"/>
        <v>43977</v>
      </c>
      <c r="AB8" s="44">
        <f t="shared" si="2"/>
        <v>43978</v>
      </c>
      <c r="AC8" s="44">
        <f t="shared" si="2"/>
        <v>43979</v>
      </c>
      <c r="AD8" s="44">
        <f t="shared" si="2"/>
        <v>43980</v>
      </c>
      <c r="AE8" s="44">
        <f t="shared" si="2"/>
        <v>43981</v>
      </c>
      <c r="AF8" s="59">
        <f t="shared" si="2"/>
        <v>43982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8" sqref="B8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27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43983</v>
      </c>
      <c r="C7" s="43">
        <f>B7+1</f>
        <v>43984</v>
      </c>
      <c r="D7" s="43">
        <f t="shared" ref="D7:AE7" si="0">C7+1</f>
        <v>43985</v>
      </c>
      <c r="E7" s="43">
        <f t="shared" si="0"/>
        <v>43986</v>
      </c>
      <c r="F7" s="43">
        <f t="shared" si="0"/>
        <v>43987</v>
      </c>
      <c r="G7" s="43">
        <f t="shared" si="0"/>
        <v>43988</v>
      </c>
      <c r="H7" s="43">
        <f t="shared" si="0"/>
        <v>43989</v>
      </c>
      <c r="I7" s="43">
        <f t="shared" si="0"/>
        <v>43990</v>
      </c>
      <c r="J7" s="43">
        <f t="shared" si="0"/>
        <v>43991</v>
      </c>
      <c r="K7" s="43">
        <f t="shared" si="0"/>
        <v>43992</v>
      </c>
      <c r="L7" s="43">
        <f t="shared" si="0"/>
        <v>43993</v>
      </c>
      <c r="M7" s="43">
        <f t="shared" si="0"/>
        <v>43994</v>
      </c>
      <c r="N7" s="43">
        <f t="shared" si="0"/>
        <v>43995</v>
      </c>
      <c r="O7" s="43">
        <f t="shared" si="0"/>
        <v>43996</v>
      </c>
      <c r="P7" s="43">
        <f t="shared" si="0"/>
        <v>43997</v>
      </c>
      <c r="Q7" s="43">
        <f t="shared" si="0"/>
        <v>43998</v>
      </c>
      <c r="R7" s="43">
        <f t="shared" si="0"/>
        <v>43999</v>
      </c>
      <c r="S7" s="43">
        <f t="shared" si="0"/>
        <v>44000</v>
      </c>
      <c r="T7" s="43">
        <f t="shared" si="0"/>
        <v>44001</v>
      </c>
      <c r="U7" s="43">
        <f t="shared" si="0"/>
        <v>44002</v>
      </c>
      <c r="V7" s="43">
        <f t="shared" si="0"/>
        <v>44003</v>
      </c>
      <c r="W7" s="43">
        <f t="shared" si="0"/>
        <v>44004</v>
      </c>
      <c r="X7" s="43">
        <f t="shared" si="0"/>
        <v>44005</v>
      </c>
      <c r="Y7" s="43">
        <f t="shared" si="0"/>
        <v>44006</v>
      </c>
      <c r="Z7" s="43">
        <f t="shared" si="0"/>
        <v>44007</v>
      </c>
      <c r="AA7" s="43">
        <f t="shared" si="0"/>
        <v>44008</v>
      </c>
      <c r="AB7" s="43">
        <f t="shared" si="0"/>
        <v>44009</v>
      </c>
      <c r="AC7" s="43">
        <f t="shared" si="0"/>
        <v>44010</v>
      </c>
      <c r="AD7" s="43">
        <f t="shared" si="0"/>
        <v>44011</v>
      </c>
      <c r="AE7" s="43">
        <f t="shared" si="0"/>
        <v>44012</v>
      </c>
      <c r="AF7" s="58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43983</v>
      </c>
      <c r="C8" s="44">
        <f>C7</f>
        <v>43984</v>
      </c>
      <c r="D8" s="44">
        <f t="shared" ref="D8:AE8" si="1">D7</f>
        <v>43985</v>
      </c>
      <c r="E8" s="44">
        <f t="shared" si="1"/>
        <v>43986</v>
      </c>
      <c r="F8" s="44">
        <f t="shared" si="1"/>
        <v>43987</v>
      </c>
      <c r="G8" s="44">
        <f t="shared" si="1"/>
        <v>43988</v>
      </c>
      <c r="H8" s="44">
        <f t="shared" si="1"/>
        <v>43989</v>
      </c>
      <c r="I8" s="44">
        <f t="shared" si="1"/>
        <v>43990</v>
      </c>
      <c r="J8" s="44">
        <f t="shared" si="1"/>
        <v>43991</v>
      </c>
      <c r="K8" s="44">
        <f t="shared" si="1"/>
        <v>43992</v>
      </c>
      <c r="L8" s="44">
        <f t="shared" si="1"/>
        <v>43993</v>
      </c>
      <c r="M8" s="44">
        <f t="shared" si="1"/>
        <v>43994</v>
      </c>
      <c r="N8" s="44">
        <f t="shared" si="1"/>
        <v>43995</v>
      </c>
      <c r="O8" s="44">
        <f t="shared" si="1"/>
        <v>43996</v>
      </c>
      <c r="P8" s="44">
        <f t="shared" si="1"/>
        <v>43997</v>
      </c>
      <c r="Q8" s="44">
        <f t="shared" si="1"/>
        <v>43998</v>
      </c>
      <c r="R8" s="44">
        <f t="shared" si="1"/>
        <v>43999</v>
      </c>
      <c r="S8" s="44">
        <f t="shared" si="1"/>
        <v>44000</v>
      </c>
      <c r="T8" s="44">
        <f t="shared" si="1"/>
        <v>44001</v>
      </c>
      <c r="U8" s="44">
        <f t="shared" si="1"/>
        <v>44002</v>
      </c>
      <c r="V8" s="44">
        <f t="shared" si="1"/>
        <v>44003</v>
      </c>
      <c r="W8" s="44">
        <f t="shared" si="1"/>
        <v>44004</v>
      </c>
      <c r="X8" s="44">
        <f t="shared" si="1"/>
        <v>44005</v>
      </c>
      <c r="Y8" s="44">
        <f t="shared" si="1"/>
        <v>44006</v>
      </c>
      <c r="Z8" s="44">
        <f t="shared" si="1"/>
        <v>44007</v>
      </c>
      <c r="AA8" s="44">
        <f t="shared" si="1"/>
        <v>44008</v>
      </c>
      <c r="AB8" s="44">
        <f t="shared" si="1"/>
        <v>44009</v>
      </c>
      <c r="AC8" s="44">
        <f t="shared" si="1"/>
        <v>44010</v>
      </c>
      <c r="AD8" s="44">
        <f t="shared" si="1"/>
        <v>44011</v>
      </c>
      <c r="AE8" s="44">
        <f t="shared" si="1"/>
        <v>44012</v>
      </c>
      <c r="AF8" s="5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2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2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2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2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2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2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2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2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2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3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3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3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3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3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3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3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3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3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3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4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4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4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4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4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4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4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4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4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4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5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5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5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5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5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5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5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5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5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5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6">IF(COUNT(C9:C56)&gt;0,SUM(C9:C56),"")</f>
        <v/>
      </c>
      <c r="D57" s="55" t="str">
        <f t="shared" si="6"/>
        <v/>
      </c>
      <c r="E57" s="55" t="str">
        <f t="shared" si="6"/>
        <v/>
      </c>
      <c r="F57" s="55" t="str">
        <f t="shared" si="6"/>
        <v/>
      </c>
      <c r="G57" s="55" t="str">
        <f t="shared" si="6"/>
        <v/>
      </c>
      <c r="H57" s="55" t="str">
        <f t="shared" si="6"/>
        <v/>
      </c>
      <c r="I57" s="55" t="str">
        <f t="shared" si="6"/>
        <v/>
      </c>
      <c r="J57" s="55" t="str">
        <f t="shared" si="6"/>
        <v/>
      </c>
      <c r="K57" s="55" t="str">
        <f t="shared" si="6"/>
        <v/>
      </c>
      <c r="L57" s="55" t="str">
        <f t="shared" si="6"/>
        <v/>
      </c>
      <c r="M57" s="55" t="str">
        <f t="shared" si="6"/>
        <v/>
      </c>
      <c r="N57" s="55" t="str">
        <f t="shared" si="6"/>
        <v/>
      </c>
      <c r="O57" s="55" t="str">
        <f t="shared" si="6"/>
        <v/>
      </c>
      <c r="P57" s="55" t="str">
        <f t="shared" si="6"/>
        <v/>
      </c>
      <c r="Q57" s="55" t="str">
        <f t="shared" si="6"/>
        <v/>
      </c>
      <c r="R57" s="55" t="str">
        <f t="shared" si="6"/>
        <v/>
      </c>
      <c r="S57" s="55" t="str">
        <f t="shared" si="6"/>
        <v/>
      </c>
      <c r="T57" s="55" t="str">
        <f t="shared" si="6"/>
        <v/>
      </c>
      <c r="U57" s="55" t="str">
        <f t="shared" si="6"/>
        <v/>
      </c>
      <c r="V57" s="55" t="str">
        <f t="shared" si="6"/>
        <v/>
      </c>
      <c r="W57" s="55" t="str">
        <f t="shared" si="6"/>
        <v/>
      </c>
      <c r="X57" s="55" t="str">
        <f t="shared" si="6"/>
        <v/>
      </c>
      <c r="Y57" s="55" t="str">
        <f t="shared" si="6"/>
        <v/>
      </c>
      <c r="Z57" s="55" t="str">
        <f t="shared" si="6"/>
        <v/>
      </c>
      <c r="AA57" s="55" t="str">
        <f t="shared" si="6"/>
        <v/>
      </c>
      <c r="AB57" s="55" t="str">
        <f t="shared" si="6"/>
        <v/>
      </c>
      <c r="AC57" s="55" t="str">
        <f t="shared" si="6"/>
        <v/>
      </c>
      <c r="AD57" s="55" t="str">
        <f t="shared" si="6"/>
        <v/>
      </c>
      <c r="AE57" s="55" t="str">
        <f t="shared" si="6"/>
        <v/>
      </c>
      <c r="AF57" s="55" t="str">
        <f t="shared" si="6"/>
        <v/>
      </c>
      <c r="AG57" s="55" t="str">
        <f t="shared" si="6"/>
        <v/>
      </c>
      <c r="AH57" s="55" t="str">
        <f t="shared" si="6"/>
        <v/>
      </c>
      <c r="AI57" s="55" t="str">
        <f t="shared" si="6"/>
        <v/>
      </c>
      <c r="AJ57" s="55" t="str">
        <f t="shared" si="6"/>
        <v/>
      </c>
      <c r="AK57" s="55" t="str">
        <f t="shared" si="6"/>
        <v/>
      </c>
      <c r="AL57" s="55" t="str">
        <f t="shared" si="6"/>
        <v/>
      </c>
      <c r="AM57" s="55" t="str">
        <f>IF(COUNT(AM9:AM56)&gt;0,SUM(AM9:AM56),"")</f>
        <v/>
      </c>
      <c r="AN57" s="55" t="str">
        <f t="shared" si="6"/>
        <v/>
      </c>
      <c r="AO57" s="55" t="str">
        <f t="shared" si="6"/>
        <v/>
      </c>
      <c r="AP57" s="55" t="str">
        <f t="shared" si="6"/>
        <v/>
      </c>
      <c r="AQ57" s="55" t="str">
        <f t="shared" si="6"/>
        <v/>
      </c>
      <c r="AR57" s="55" t="str">
        <f t="shared" si="6"/>
        <v/>
      </c>
      <c r="AS57" s="55" t="str">
        <f t="shared" si="6"/>
        <v/>
      </c>
      <c r="AT57" s="55" t="str">
        <f t="shared" si="6"/>
        <v/>
      </c>
      <c r="AU57" s="55" t="str">
        <f t="shared" si="6"/>
        <v/>
      </c>
      <c r="AV57" s="55" t="str">
        <f t="shared" si="6"/>
        <v/>
      </c>
      <c r="AW57" s="55" t="str">
        <f t="shared" si="6"/>
        <v/>
      </c>
      <c r="AX57" s="55" t="str">
        <f t="shared" si="6"/>
        <v/>
      </c>
      <c r="AY57" s="55" t="str">
        <f t="shared" si="6"/>
        <v/>
      </c>
      <c r="AZ57" s="55" t="str">
        <f t="shared" si="6"/>
        <v/>
      </c>
      <c r="BA57" s="55" t="str">
        <f t="shared" si="6"/>
        <v/>
      </c>
      <c r="BB57" s="55" t="str">
        <f t="shared" si="6"/>
        <v/>
      </c>
      <c r="BC57" s="55" t="str">
        <f t="shared" si="6"/>
        <v/>
      </c>
      <c r="BD57" s="55" t="str">
        <f t="shared" si="6"/>
        <v/>
      </c>
      <c r="BE57" s="55" t="str">
        <f t="shared" si="6"/>
        <v/>
      </c>
      <c r="BF57" s="55" t="str">
        <f t="shared" si="6"/>
        <v/>
      </c>
      <c r="BG57" s="55" t="str">
        <f t="shared" si="6"/>
        <v/>
      </c>
      <c r="BH57" s="55" t="str">
        <f t="shared" si="6"/>
        <v/>
      </c>
      <c r="BI57" s="55" t="str">
        <f t="shared" si="6"/>
        <v/>
      </c>
      <c r="BJ57" s="55" t="str">
        <f t="shared" si="6"/>
        <v/>
      </c>
      <c r="BK57" s="55" t="str">
        <f t="shared" si="6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8" sqref="B8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28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44013</v>
      </c>
      <c r="C7" s="43">
        <f>B7+1</f>
        <v>44014</v>
      </c>
      <c r="D7" s="43">
        <f t="shared" ref="D7:AE7" si="0">C7+1</f>
        <v>44015</v>
      </c>
      <c r="E7" s="43">
        <f t="shared" si="0"/>
        <v>44016</v>
      </c>
      <c r="F7" s="43">
        <f t="shared" si="0"/>
        <v>44017</v>
      </c>
      <c r="G7" s="43">
        <f t="shared" si="0"/>
        <v>44018</v>
      </c>
      <c r="H7" s="43">
        <f t="shared" si="0"/>
        <v>44019</v>
      </c>
      <c r="I7" s="43">
        <f t="shared" si="0"/>
        <v>44020</v>
      </c>
      <c r="J7" s="43">
        <f t="shared" si="0"/>
        <v>44021</v>
      </c>
      <c r="K7" s="43">
        <f t="shared" si="0"/>
        <v>44022</v>
      </c>
      <c r="L7" s="43">
        <f t="shared" si="0"/>
        <v>44023</v>
      </c>
      <c r="M7" s="43">
        <f t="shared" si="0"/>
        <v>44024</v>
      </c>
      <c r="N7" s="43">
        <f t="shared" si="0"/>
        <v>44025</v>
      </c>
      <c r="O7" s="43">
        <f t="shared" si="0"/>
        <v>44026</v>
      </c>
      <c r="P7" s="43">
        <f t="shared" si="0"/>
        <v>44027</v>
      </c>
      <c r="Q7" s="43">
        <f t="shared" si="0"/>
        <v>44028</v>
      </c>
      <c r="R7" s="43">
        <f t="shared" si="0"/>
        <v>44029</v>
      </c>
      <c r="S7" s="43">
        <f t="shared" si="0"/>
        <v>44030</v>
      </c>
      <c r="T7" s="43">
        <f t="shared" si="0"/>
        <v>44031</v>
      </c>
      <c r="U7" s="43">
        <f t="shared" si="0"/>
        <v>44032</v>
      </c>
      <c r="V7" s="43">
        <f t="shared" si="0"/>
        <v>44033</v>
      </c>
      <c r="W7" s="43">
        <f t="shared" si="0"/>
        <v>44034</v>
      </c>
      <c r="X7" s="43">
        <f t="shared" si="0"/>
        <v>44035</v>
      </c>
      <c r="Y7" s="43">
        <f t="shared" si="0"/>
        <v>44036</v>
      </c>
      <c r="Z7" s="43">
        <f t="shared" si="0"/>
        <v>44037</v>
      </c>
      <c r="AA7" s="43">
        <f t="shared" si="0"/>
        <v>44038</v>
      </c>
      <c r="AB7" s="43">
        <f t="shared" si="0"/>
        <v>44039</v>
      </c>
      <c r="AC7" s="43">
        <f t="shared" si="0"/>
        <v>44040</v>
      </c>
      <c r="AD7" s="43">
        <f t="shared" si="0"/>
        <v>44041</v>
      </c>
      <c r="AE7" s="43">
        <f t="shared" si="0"/>
        <v>44042</v>
      </c>
      <c r="AF7" s="58">
        <f t="shared" ref="AF7" si="1">AE7+1</f>
        <v>44043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44013</v>
      </c>
      <c r="C8" s="44">
        <f>C7</f>
        <v>44014</v>
      </c>
      <c r="D8" s="44">
        <f t="shared" ref="D8:AF8" si="2">D7</f>
        <v>44015</v>
      </c>
      <c r="E8" s="44">
        <f t="shared" si="2"/>
        <v>44016</v>
      </c>
      <c r="F8" s="44">
        <f t="shared" si="2"/>
        <v>44017</v>
      </c>
      <c r="G8" s="44">
        <f t="shared" si="2"/>
        <v>44018</v>
      </c>
      <c r="H8" s="44">
        <f t="shared" si="2"/>
        <v>44019</v>
      </c>
      <c r="I8" s="44">
        <f t="shared" si="2"/>
        <v>44020</v>
      </c>
      <c r="J8" s="44">
        <f t="shared" si="2"/>
        <v>44021</v>
      </c>
      <c r="K8" s="44">
        <f t="shared" si="2"/>
        <v>44022</v>
      </c>
      <c r="L8" s="44">
        <f t="shared" si="2"/>
        <v>44023</v>
      </c>
      <c r="M8" s="44">
        <f t="shared" si="2"/>
        <v>44024</v>
      </c>
      <c r="N8" s="44">
        <f t="shared" si="2"/>
        <v>44025</v>
      </c>
      <c r="O8" s="44">
        <f t="shared" si="2"/>
        <v>44026</v>
      </c>
      <c r="P8" s="44">
        <f t="shared" si="2"/>
        <v>44027</v>
      </c>
      <c r="Q8" s="44">
        <f t="shared" si="2"/>
        <v>44028</v>
      </c>
      <c r="R8" s="44">
        <f t="shared" si="2"/>
        <v>44029</v>
      </c>
      <c r="S8" s="44">
        <f t="shared" si="2"/>
        <v>44030</v>
      </c>
      <c r="T8" s="44">
        <f t="shared" si="2"/>
        <v>44031</v>
      </c>
      <c r="U8" s="44">
        <f t="shared" si="2"/>
        <v>44032</v>
      </c>
      <c r="V8" s="44">
        <f t="shared" si="2"/>
        <v>44033</v>
      </c>
      <c r="W8" s="44">
        <f t="shared" si="2"/>
        <v>44034</v>
      </c>
      <c r="X8" s="44">
        <f t="shared" si="2"/>
        <v>44035</v>
      </c>
      <c r="Y8" s="44">
        <f t="shared" si="2"/>
        <v>44036</v>
      </c>
      <c r="Z8" s="44">
        <f t="shared" si="2"/>
        <v>44037</v>
      </c>
      <c r="AA8" s="44">
        <f t="shared" si="2"/>
        <v>44038</v>
      </c>
      <c r="AB8" s="44">
        <f t="shared" si="2"/>
        <v>44039</v>
      </c>
      <c r="AC8" s="44">
        <f t="shared" si="2"/>
        <v>44040</v>
      </c>
      <c r="AD8" s="44">
        <f t="shared" si="2"/>
        <v>44041</v>
      </c>
      <c r="AE8" s="44">
        <f t="shared" si="2"/>
        <v>44042</v>
      </c>
      <c r="AF8" s="59">
        <f t="shared" si="2"/>
        <v>44043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8" sqref="B8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29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44044</v>
      </c>
      <c r="C7" s="43">
        <f>B7+1</f>
        <v>44045</v>
      </c>
      <c r="D7" s="43">
        <f t="shared" ref="D7:AE7" si="0">C7+1</f>
        <v>44046</v>
      </c>
      <c r="E7" s="43">
        <f t="shared" si="0"/>
        <v>44047</v>
      </c>
      <c r="F7" s="43">
        <f t="shared" si="0"/>
        <v>44048</v>
      </c>
      <c r="G7" s="43">
        <f t="shared" si="0"/>
        <v>44049</v>
      </c>
      <c r="H7" s="43">
        <f t="shared" si="0"/>
        <v>44050</v>
      </c>
      <c r="I7" s="43">
        <f t="shared" si="0"/>
        <v>44051</v>
      </c>
      <c r="J7" s="43">
        <f t="shared" si="0"/>
        <v>44052</v>
      </c>
      <c r="K7" s="43">
        <f t="shared" si="0"/>
        <v>44053</v>
      </c>
      <c r="L7" s="43">
        <f t="shared" si="0"/>
        <v>44054</v>
      </c>
      <c r="M7" s="43">
        <f t="shared" si="0"/>
        <v>44055</v>
      </c>
      <c r="N7" s="43">
        <f t="shared" si="0"/>
        <v>44056</v>
      </c>
      <c r="O7" s="43">
        <f t="shared" si="0"/>
        <v>44057</v>
      </c>
      <c r="P7" s="43">
        <f t="shared" si="0"/>
        <v>44058</v>
      </c>
      <c r="Q7" s="43">
        <f t="shared" si="0"/>
        <v>44059</v>
      </c>
      <c r="R7" s="43">
        <f t="shared" si="0"/>
        <v>44060</v>
      </c>
      <c r="S7" s="43">
        <f t="shared" si="0"/>
        <v>44061</v>
      </c>
      <c r="T7" s="43">
        <f t="shared" si="0"/>
        <v>44062</v>
      </c>
      <c r="U7" s="43">
        <f t="shared" si="0"/>
        <v>44063</v>
      </c>
      <c r="V7" s="43">
        <f t="shared" si="0"/>
        <v>44064</v>
      </c>
      <c r="W7" s="43">
        <f t="shared" si="0"/>
        <v>44065</v>
      </c>
      <c r="X7" s="43">
        <f t="shared" si="0"/>
        <v>44066</v>
      </c>
      <c r="Y7" s="43">
        <f t="shared" si="0"/>
        <v>44067</v>
      </c>
      <c r="Z7" s="43">
        <f t="shared" si="0"/>
        <v>44068</v>
      </c>
      <c r="AA7" s="43">
        <f t="shared" si="0"/>
        <v>44069</v>
      </c>
      <c r="AB7" s="43">
        <f t="shared" si="0"/>
        <v>44070</v>
      </c>
      <c r="AC7" s="43">
        <f t="shared" si="0"/>
        <v>44071</v>
      </c>
      <c r="AD7" s="43">
        <f t="shared" si="0"/>
        <v>44072</v>
      </c>
      <c r="AE7" s="43">
        <f t="shared" si="0"/>
        <v>44073</v>
      </c>
      <c r="AF7" s="58">
        <f t="shared" ref="AF7" si="1">AE7+1</f>
        <v>44074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44044</v>
      </c>
      <c r="C8" s="44">
        <f>C7</f>
        <v>44045</v>
      </c>
      <c r="D8" s="44">
        <f t="shared" ref="D8:AF8" si="2">D7</f>
        <v>44046</v>
      </c>
      <c r="E8" s="44">
        <f t="shared" si="2"/>
        <v>44047</v>
      </c>
      <c r="F8" s="44">
        <f t="shared" si="2"/>
        <v>44048</v>
      </c>
      <c r="G8" s="44">
        <f t="shared" si="2"/>
        <v>44049</v>
      </c>
      <c r="H8" s="44">
        <f t="shared" si="2"/>
        <v>44050</v>
      </c>
      <c r="I8" s="44">
        <f t="shared" si="2"/>
        <v>44051</v>
      </c>
      <c r="J8" s="44">
        <f t="shared" si="2"/>
        <v>44052</v>
      </c>
      <c r="K8" s="44">
        <f t="shared" si="2"/>
        <v>44053</v>
      </c>
      <c r="L8" s="44">
        <f t="shared" si="2"/>
        <v>44054</v>
      </c>
      <c r="M8" s="44">
        <f t="shared" si="2"/>
        <v>44055</v>
      </c>
      <c r="N8" s="44">
        <f t="shared" si="2"/>
        <v>44056</v>
      </c>
      <c r="O8" s="44">
        <f t="shared" si="2"/>
        <v>44057</v>
      </c>
      <c r="P8" s="44">
        <f t="shared" si="2"/>
        <v>44058</v>
      </c>
      <c r="Q8" s="44">
        <f t="shared" si="2"/>
        <v>44059</v>
      </c>
      <c r="R8" s="44">
        <f t="shared" si="2"/>
        <v>44060</v>
      </c>
      <c r="S8" s="44">
        <f t="shared" si="2"/>
        <v>44061</v>
      </c>
      <c r="T8" s="44">
        <f t="shared" si="2"/>
        <v>44062</v>
      </c>
      <c r="U8" s="44">
        <f t="shared" si="2"/>
        <v>44063</v>
      </c>
      <c r="V8" s="44">
        <f t="shared" si="2"/>
        <v>44064</v>
      </c>
      <c r="W8" s="44">
        <f t="shared" si="2"/>
        <v>44065</v>
      </c>
      <c r="X8" s="44">
        <f t="shared" si="2"/>
        <v>44066</v>
      </c>
      <c r="Y8" s="44">
        <f t="shared" si="2"/>
        <v>44067</v>
      </c>
      <c r="Z8" s="44">
        <f t="shared" si="2"/>
        <v>44068</v>
      </c>
      <c r="AA8" s="44">
        <f t="shared" si="2"/>
        <v>44069</v>
      </c>
      <c r="AB8" s="44">
        <f t="shared" si="2"/>
        <v>44070</v>
      </c>
      <c r="AC8" s="44">
        <f t="shared" si="2"/>
        <v>44071</v>
      </c>
      <c r="AD8" s="44">
        <f t="shared" si="2"/>
        <v>44072</v>
      </c>
      <c r="AE8" s="44">
        <f t="shared" si="2"/>
        <v>44073</v>
      </c>
      <c r="AF8" s="59">
        <f t="shared" si="2"/>
        <v>44074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7" sqref="B7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30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44075</v>
      </c>
      <c r="C7" s="43">
        <f>B7+1</f>
        <v>44076</v>
      </c>
      <c r="D7" s="43">
        <f t="shared" ref="D7:AE7" si="0">C7+1</f>
        <v>44077</v>
      </c>
      <c r="E7" s="43">
        <f t="shared" si="0"/>
        <v>44078</v>
      </c>
      <c r="F7" s="43">
        <f t="shared" si="0"/>
        <v>44079</v>
      </c>
      <c r="G7" s="43">
        <f t="shared" si="0"/>
        <v>44080</v>
      </c>
      <c r="H7" s="43">
        <f t="shared" si="0"/>
        <v>44081</v>
      </c>
      <c r="I7" s="43">
        <f t="shared" si="0"/>
        <v>44082</v>
      </c>
      <c r="J7" s="43">
        <f t="shared" si="0"/>
        <v>44083</v>
      </c>
      <c r="K7" s="43">
        <f t="shared" si="0"/>
        <v>44084</v>
      </c>
      <c r="L7" s="43">
        <f t="shared" si="0"/>
        <v>44085</v>
      </c>
      <c r="M7" s="43">
        <f t="shared" si="0"/>
        <v>44086</v>
      </c>
      <c r="N7" s="43">
        <f t="shared" si="0"/>
        <v>44087</v>
      </c>
      <c r="O7" s="43">
        <f t="shared" si="0"/>
        <v>44088</v>
      </c>
      <c r="P7" s="43">
        <f t="shared" si="0"/>
        <v>44089</v>
      </c>
      <c r="Q7" s="43">
        <f t="shared" si="0"/>
        <v>44090</v>
      </c>
      <c r="R7" s="43">
        <f t="shared" si="0"/>
        <v>44091</v>
      </c>
      <c r="S7" s="43">
        <f t="shared" si="0"/>
        <v>44092</v>
      </c>
      <c r="T7" s="43">
        <f t="shared" si="0"/>
        <v>44093</v>
      </c>
      <c r="U7" s="43">
        <f t="shared" si="0"/>
        <v>44094</v>
      </c>
      <c r="V7" s="43">
        <f t="shared" si="0"/>
        <v>44095</v>
      </c>
      <c r="W7" s="43">
        <f t="shared" si="0"/>
        <v>44096</v>
      </c>
      <c r="X7" s="43">
        <f t="shared" si="0"/>
        <v>44097</v>
      </c>
      <c r="Y7" s="43">
        <f t="shared" si="0"/>
        <v>44098</v>
      </c>
      <c r="Z7" s="43">
        <f t="shared" si="0"/>
        <v>44099</v>
      </c>
      <c r="AA7" s="43">
        <f t="shared" si="0"/>
        <v>44100</v>
      </c>
      <c r="AB7" s="43">
        <f t="shared" si="0"/>
        <v>44101</v>
      </c>
      <c r="AC7" s="43">
        <f t="shared" si="0"/>
        <v>44102</v>
      </c>
      <c r="AD7" s="43">
        <f t="shared" si="0"/>
        <v>44103</v>
      </c>
      <c r="AE7" s="43">
        <f t="shared" si="0"/>
        <v>44104</v>
      </c>
      <c r="AF7" s="58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44075</v>
      </c>
      <c r="C8" s="44">
        <f>C7</f>
        <v>44076</v>
      </c>
      <c r="D8" s="44">
        <f t="shared" ref="D8:AE8" si="1">D7</f>
        <v>44077</v>
      </c>
      <c r="E8" s="44">
        <f t="shared" si="1"/>
        <v>44078</v>
      </c>
      <c r="F8" s="44">
        <f t="shared" si="1"/>
        <v>44079</v>
      </c>
      <c r="G8" s="44">
        <f t="shared" si="1"/>
        <v>44080</v>
      </c>
      <c r="H8" s="44">
        <f t="shared" si="1"/>
        <v>44081</v>
      </c>
      <c r="I8" s="44">
        <f t="shared" si="1"/>
        <v>44082</v>
      </c>
      <c r="J8" s="44">
        <f t="shared" si="1"/>
        <v>44083</v>
      </c>
      <c r="K8" s="44">
        <f t="shared" si="1"/>
        <v>44084</v>
      </c>
      <c r="L8" s="44">
        <f t="shared" si="1"/>
        <v>44085</v>
      </c>
      <c r="M8" s="44">
        <f t="shared" si="1"/>
        <v>44086</v>
      </c>
      <c r="N8" s="44">
        <f t="shared" si="1"/>
        <v>44087</v>
      </c>
      <c r="O8" s="44">
        <f t="shared" si="1"/>
        <v>44088</v>
      </c>
      <c r="P8" s="44">
        <f t="shared" si="1"/>
        <v>44089</v>
      </c>
      <c r="Q8" s="44">
        <f t="shared" si="1"/>
        <v>44090</v>
      </c>
      <c r="R8" s="44">
        <f t="shared" si="1"/>
        <v>44091</v>
      </c>
      <c r="S8" s="44">
        <f t="shared" si="1"/>
        <v>44092</v>
      </c>
      <c r="T8" s="44">
        <f t="shared" si="1"/>
        <v>44093</v>
      </c>
      <c r="U8" s="44">
        <f t="shared" si="1"/>
        <v>44094</v>
      </c>
      <c r="V8" s="44">
        <f t="shared" si="1"/>
        <v>44095</v>
      </c>
      <c r="W8" s="44">
        <f t="shared" si="1"/>
        <v>44096</v>
      </c>
      <c r="X8" s="44">
        <f t="shared" si="1"/>
        <v>44097</v>
      </c>
      <c r="Y8" s="44">
        <f t="shared" si="1"/>
        <v>44098</v>
      </c>
      <c r="Z8" s="44">
        <f t="shared" si="1"/>
        <v>44099</v>
      </c>
      <c r="AA8" s="44">
        <f t="shared" si="1"/>
        <v>44100</v>
      </c>
      <c r="AB8" s="44">
        <f t="shared" si="1"/>
        <v>44101</v>
      </c>
      <c r="AC8" s="44">
        <f t="shared" si="1"/>
        <v>44102</v>
      </c>
      <c r="AD8" s="44">
        <f t="shared" si="1"/>
        <v>44103</v>
      </c>
      <c r="AE8" s="44">
        <f t="shared" si="1"/>
        <v>44104</v>
      </c>
      <c r="AF8" s="5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2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2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2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2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2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2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2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2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2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3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3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3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3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3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3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3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3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3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3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4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4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4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4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4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4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4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4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4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4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5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5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5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5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5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5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5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5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5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5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6">IF(COUNT(C9:C56)&gt;0,SUM(C9:C56),"")</f>
        <v/>
      </c>
      <c r="D57" s="55" t="str">
        <f t="shared" si="6"/>
        <v/>
      </c>
      <c r="E57" s="55" t="str">
        <f t="shared" si="6"/>
        <v/>
      </c>
      <c r="F57" s="55" t="str">
        <f t="shared" si="6"/>
        <v/>
      </c>
      <c r="G57" s="55" t="str">
        <f t="shared" si="6"/>
        <v/>
      </c>
      <c r="H57" s="55" t="str">
        <f t="shared" si="6"/>
        <v/>
      </c>
      <c r="I57" s="55" t="str">
        <f t="shared" si="6"/>
        <v/>
      </c>
      <c r="J57" s="55" t="str">
        <f t="shared" si="6"/>
        <v/>
      </c>
      <c r="K57" s="55" t="str">
        <f t="shared" si="6"/>
        <v/>
      </c>
      <c r="L57" s="55" t="str">
        <f t="shared" si="6"/>
        <v/>
      </c>
      <c r="M57" s="55" t="str">
        <f t="shared" si="6"/>
        <v/>
      </c>
      <c r="N57" s="55" t="str">
        <f t="shared" si="6"/>
        <v/>
      </c>
      <c r="O57" s="55" t="str">
        <f t="shared" si="6"/>
        <v/>
      </c>
      <c r="P57" s="55" t="str">
        <f t="shared" si="6"/>
        <v/>
      </c>
      <c r="Q57" s="55" t="str">
        <f t="shared" si="6"/>
        <v/>
      </c>
      <c r="R57" s="55" t="str">
        <f t="shared" si="6"/>
        <v/>
      </c>
      <c r="S57" s="55" t="str">
        <f t="shared" si="6"/>
        <v/>
      </c>
      <c r="T57" s="55" t="str">
        <f t="shared" si="6"/>
        <v/>
      </c>
      <c r="U57" s="55" t="str">
        <f t="shared" si="6"/>
        <v/>
      </c>
      <c r="V57" s="55" t="str">
        <f t="shared" si="6"/>
        <v/>
      </c>
      <c r="W57" s="55" t="str">
        <f t="shared" si="6"/>
        <v/>
      </c>
      <c r="X57" s="55" t="str">
        <f t="shared" si="6"/>
        <v/>
      </c>
      <c r="Y57" s="55" t="str">
        <f t="shared" si="6"/>
        <v/>
      </c>
      <c r="Z57" s="55" t="str">
        <f t="shared" si="6"/>
        <v/>
      </c>
      <c r="AA57" s="55" t="str">
        <f t="shared" si="6"/>
        <v/>
      </c>
      <c r="AB57" s="55" t="str">
        <f t="shared" si="6"/>
        <v/>
      </c>
      <c r="AC57" s="55" t="str">
        <f t="shared" si="6"/>
        <v/>
      </c>
      <c r="AD57" s="55" t="str">
        <f t="shared" si="6"/>
        <v/>
      </c>
      <c r="AE57" s="55" t="str">
        <f t="shared" si="6"/>
        <v/>
      </c>
      <c r="AF57" s="55" t="str">
        <f t="shared" si="6"/>
        <v/>
      </c>
      <c r="AG57" s="55" t="str">
        <f t="shared" si="6"/>
        <v/>
      </c>
      <c r="AH57" s="55" t="str">
        <f t="shared" si="6"/>
        <v/>
      </c>
      <c r="AI57" s="55" t="str">
        <f t="shared" si="6"/>
        <v/>
      </c>
      <c r="AJ57" s="55" t="str">
        <f t="shared" si="6"/>
        <v/>
      </c>
      <c r="AK57" s="55" t="str">
        <f t="shared" si="6"/>
        <v/>
      </c>
      <c r="AL57" s="55" t="str">
        <f t="shared" si="6"/>
        <v/>
      </c>
      <c r="AM57" s="55" t="str">
        <f>IF(COUNT(AM9:AM56)&gt;0,SUM(AM9:AM56),"")</f>
        <v/>
      </c>
      <c r="AN57" s="55" t="str">
        <f t="shared" si="6"/>
        <v/>
      </c>
      <c r="AO57" s="55" t="str">
        <f t="shared" si="6"/>
        <v/>
      </c>
      <c r="AP57" s="55" t="str">
        <f t="shared" si="6"/>
        <v/>
      </c>
      <c r="AQ57" s="55" t="str">
        <f t="shared" si="6"/>
        <v/>
      </c>
      <c r="AR57" s="55" t="str">
        <f t="shared" si="6"/>
        <v/>
      </c>
      <c r="AS57" s="55" t="str">
        <f t="shared" si="6"/>
        <v/>
      </c>
      <c r="AT57" s="55" t="str">
        <f t="shared" si="6"/>
        <v/>
      </c>
      <c r="AU57" s="55" t="str">
        <f t="shared" si="6"/>
        <v/>
      </c>
      <c r="AV57" s="55" t="str">
        <f t="shared" si="6"/>
        <v/>
      </c>
      <c r="AW57" s="55" t="str">
        <f t="shared" si="6"/>
        <v/>
      </c>
      <c r="AX57" s="55" t="str">
        <f t="shared" si="6"/>
        <v/>
      </c>
      <c r="AY57" s="55" t="str">
        <f t="shared" si="6"/>
        <v/>
      </c>
      <c r="AZ57" s="55" t="str">
        <f t="shared" si="6"/>
        <v/>
      </c>
      <c r="BA57" s="55" t="str">
        <f t="shared" si="6"/>
        <v/>
      </c>
      <c r="BB57" s="55" t="str">
        <f t="shared" si="6"/>
        <v/>
      </c>
      <c r="BC57" s="55" t="str">
        <f t="shared" si="6"/>
        <v/>
      </c>
      <c r="BD57" s="55" t="str">
        <f t="shared" si="6"/>
        <v/>
      </c>
      <c r="BE57" s="55" t="str">
        <f t="shared" si="6"/>
        <v/>
      </c>
      <c r="BF57" s="55" t="str">
        <f t="shared" si="6"/>
        <v/>
      </c>
      <c r="BG57" s="55" t="str">
        <f t="shared" si="6"/>
        <v/>
      </c>
      <c r="BH57" s="55" t="str">
        <f t="shared" si="6"/>
        <v/>
      </c>
      <c r="BI57" s="55" t="str">
        <f t="shared" si="6"/>
        <v/>
      </c>
      <c r="BJ57" s="55" t="str">
        <f t="shared" si="6"/>
        <v/>
      </c>
      <c r="BK57" s="55" t="str">
        <f t="shared" si="6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8" sqref="B8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31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44105</v>
      </c>
      <c r="C7" s="43">
        <f>B7+1</f>
        <v>44106</v>
      </c>
      <c r="D7" s="43">
        <f t="shared" ref="D7:AE7" si="0">C7+1</f>
        <v>44107</v>
      </c>
      <c r="E7" s="43">
        <f t="shared" si="0"/>
        <v>44108</v>
      </c>
      <c r="F7" s="43">
        <f t="shared" si="0"/>
        <v>44109</v>
      </c>
      <c r="G7" s="43">
        <f t="shared" si="0"/>
        <v>44110</v>
      </c>
      <c r="H7" s="43">
        <f t="shared" si="0"/>
        <v>44111</v>
      </c>
      <c r="I7" s="43">
        <f t="shared" si="0"/>
        <v>44112</v>
      </c>
      <c r="J7" s="43">
        <f t="shared" si="0"/>
        <v>44113</v>
      </c>
      <c r="K7" s="43">
        <f t="shared" si="0"/>
        <v>44114</v>
      </c>
      <c r="L7" s="43">
        <f t="shared" si="0"/>
        <v>44115</v>
      </c>
      <c r="M7" s="43">
        <f t="shared" si="0"/>
        <v>44116</v>
      </c>
      <c r="N7" s="43">
        <f t="shared" si="0"/>
        <v>44117</v>
      </c>
      <c r="O7" s="43">
        <f t="shared" si="0"/>
        <v>44118</v>
      </c>
      <c r="P7" s="43">
        <f t="shared" si="0"/>
        <v>44119</v>
      </c>
      <c r="Q7" s="43">
        <f t="shared" si="0"/>
        <v>44120</v>
      </c>
      <c r="R7" s="43">
        <f t="shared" si="0"/>
        <v>44121</v>
      </c>
      <c r="S7" s="43">
        <f t="shared" si="0"/>
        <v>44122</v>
      </c>
      <c r="T7" s="43">
        <f t="shared" si="0"/>
        <v>44123</v>
      </c>
      <c r="U7" s="43">
        <f t="shared" si="0"/>
        <v>44124</v>
      </c>
      <c r="V7" s="43">
        <f t="shared" si="0"/>
        <v>44125</v>
      </c>
      <c r="W7" s="43">
        <f t="shared" si="0"/>
        <v>44126</v>
      </c>
      <c r="X7" s="43">
        <f t="shared" si="0"/>
        <v>44127</v>
      </c>
      <c r="Y7" s="43">
        <f t="shared" si="0"/>
        <v>44128</v>
      </c>
      <c r="Z7" s="43">
        <f t="shared" si="0"/>
        <v>44129</v>
      </c>
      <c r="AA7" s="43">
        <f t="shared" si="0"/>
        <v>44130</v>
      </c>
      <c r="AB7" s="43">
        <f t="shared" si="0"/>
        <v>44131</v>
      </c>
      <c r="AC7" s="43">
        <f t="shared" si="0"/>
        <v>44132</v>
      </c>
      <c r="AD7" s="43">
        <f t="shared" si="0"/>
        <v>44133</v>
      </c>
      <c r="AE7" s="43">
        <f t="shared" si="0"/>
        <v>44134</v>
      </c>
      <c r="AF7" s="58">
        <f t="shared" ref="AF7" si="1">AE7+1</f>
        <v>44135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44105</v>
      </c>
      <c r="C8" s="44">
        <f>C7</f>
        <v>44106</v>
      </c>
      <c r="D8" s="44">
        <f t="shared" ref="D8:AF8" si="2">D7</f>
        <v>44107</v>
      </c>
      <c r="E8" s="44">
        <f t="shared" si="2"/>
        <v>44108</v>
      </c>
      <c r="F8" s="44">
        <f t="shared" si="2"/>
        <v>44109</v>
      </c>
      <c r="G8" s="44">
        <f t="shared" si="2"/>
        <v>44110</v>
      </c>
      <c r="H8" s="44">
        <f t="shared" si="2"/>
        <v>44111</v>
      </c>
      <c r="I8" s="44">
        <f t="shared" si="2"/>
        <v>44112</v>
      </c>
      <c r="J8" s="44">
        <f t="shared" si="2"/>
        <v>44113</v>
      </c>
      <c r="K8" s="44">
        <f t="shared" si="2"/>
        <v>44114</v>
      </c>
      <c r="L8" s="44">
        <f t="shared" si="2"/>
        <v>44115</v>
      </c>
      <c r="M8" s="44">
        <f t="shared" si="2"/>
        <v>44116</v>
      </c>
      <c r="N8" s="44">
        <f t="shared" si="2"/>
        <v>44117</v>
      </c>
      <c r="O8" s="44">
        <f t="shared" si="2"/>
        <v>44118</v>
      </c>
      <c r="P8" s="44">
        <f t="shared" si="2"/>
        <v>44119</v>
      </c>
      <c r="Q8" s="44">
        <f t="shared" si="2"/>
        <v>44120</v>
      </c>
      <c r="R8" s="44">
        <f t="shared" si="2"/>
        <v>44121</v>
      </c>
      <c r="S8" s="44">
        <f t="shared" si="2"/>
        <v>44122</v>
      </c>
      <c r="T8" s="44">
        <f t="shared" si="2"/>
        <v>44123</v>
      </c>
      <c r="U8" s="44">
        <f t="shared" si="2"/>
        <v>44124</v>
      </c>
      <c r="V8" s="44">
        <f t="shared" si="2"/>
        <v>44125</v>
      </c>
      <c r="W8" s="44">
        <f t="shared" si="2"/>
        <v>44126</v>
      </c>
      <c r="X8" s="44">
        <f t="shared" si="2"/>
        <v>44127</v>
      </c>
      <c r="Y8" s="44">
        <f t="shared" si="2"/>
        <v>44128</v>
      </c>
      <c r="Z8" s="44">
        <f t="shared" si="2"/>
        <v>44129</v>
      </c>
      <c r="AA8" s="44">
        <f t="shared" si="2"/>
        <v>44130</v>
      </c>
      <c r="AB8" s="44">
        <f t="shared" si="2"/>
        <v>44131</v>
      </c>
      <c r="AC8" s="44">
        <f t="shared" si="2"/>
        <v>44132</v>
      </c>
      <c r="AD8" s="44">
        <f t="shared" si="2"/>
        <v>44133</v>
      </c>
      <c r="AE8" s="44">
        <f t="shared" si="2"/>
        <v>44134</v>
      </c>
      <c r="AF8" s="59">
        <f t="shared" si="2"/>
        <v>44135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7" sqref="B7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32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44136</v>
      </c>
      <c r="C7" s="43">
        <f>B7+1</f>
        <v>44137</v>
      </c>
      <c r="D7" s="43">
        <f t="shared" ref="D7:AE7" si="0">C7+1</f>
        <v>44138</v>
      </c>
      <c r="E7" s="43">
        <f t="shared" si="0"/>
        <v>44139</v>
      </c>
      <c r="F7" s="43">
        <f t="shared" si="0"/>
        <v>44140</v>
      </c>
      <c r="G7" s="43">
        <f t="shared" si="0"/>
        <v>44141</v>
      </c>
      <c r="H7" s="43">
        <f t="shared" si="0"/>
        <v>44142</v>
      </c>
      <c r="I7" s="43">
        <f t="shared" si="0"/>
        <v>44143</v>
      </c>
      <c r="J7" s="43">
        <f t="shared" si="0"/>
        <v>44144</v>
      </c>
      <c r="K7" s="43">
        <f t="shared" si="0"/>
        <v>44145</v>
      </c>
      <c r="L7" s="43">
        <f t="shared" si="0"/>
        <v>44146</v>
      </c>
      <c r="M7" s="43">
        <f t="shared" si="0"/>
        <v>44147</v>
      </c>
      <c r="N7" s="43">
        <f t="shared" si="0"/>
        <v>44148</v>
      </c>
      <c r="O7" s="43">
        <f t="shared" si="0"/>
        <v>44149</v>
      </c>
      <c r="P7" s="43">
        <f t="shared" si="0"/>
        <v>44150</v>
      </c>
      <c r="Q7" s="43">
        <f t="shared" si="0"/>
        <v>44151</v>
      </c>
      <c r="R7" s="43">
        <f t="shared" si="0"/>
        <v>44152</v>
      </c>
      <c r="S7" s="43">
        <f t="shared" si="0"/>
        <v>44153</v>
      </c>
      <c r="T7" s="43">
        <f t="shared" si="0"/>
        <v>44154</v>
      </c>
      <c r="U7" s="43">
        <f t="shared" si="0"/>
        <v>44155</v>
      </c>
      <c r="V7" s="43">
        <f t="shared" si="0"/>
        <v>44156</v>
      </c>
      <c r="W7" s="43">
        <f t="shared" si="0"/>
        <v>44157</v>
      </c>
      <c r="X7" s="43">
        <f t="shared" si="0"/>
        <v>44158</v>
      </c>
      <c r="Y7" s="43">
        <f t="shared" si="0"/>
        <v>44159</v>
      </c>
      <c r="Z7" s="43">
        <f t="shared" si="0"/>
        <v>44160</v>
      </c>
      <c r="AA7" s="43">
        <f t="shared" si="0"/>
        <v>44161</v>
      </c>
      <c r="AB7" s="43">
        <f t="shared" si="0"/>
        <v>44162</v>
      </c>
      <c r="AC7" s="43">
        <f t="shared" si="0"/>
        <v>44163</v>
      </c>
      <c r="AD7" s="43">
        <f t="shared" si="0"/>
        <v>44164</v>
      </c>
      <c r="AE7" s="43">
        <f t="shared" si="0"/>
        <v>44165</v>
      </c>
      <c r="AF7" s="58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44136</v>
      </c>
      <c r="C8" s="44">
        <f>C7</f>
        <v>44137</v>
      </c>
      <c r="D8" s="44">
        <f t="shared" ref="D8:AE8" si="1">D7</f>
        <v>44138</v>
      </c>
      <c r="E8" s="44">
        <f t="shared" si="1"/>
        <v>44139</v>
      </c>
      <c r="F8" s="44">
        <f t="shared" si="1"/>
        <v>44140</v>
      </c>
      <c r="G8" s="44">
        <f t="shared" si="1"/>
        <v>44141</v>
      </c>
      <c r="H8" s="44">
        <f t="shared" si="1"/>
        <v>44142</v>
      </c>
      <c r="I8" s="44">
        <f t="shared" si="1"/>
        <v>44143</v>
      </c>
      <c r="J8" s="44">
        <f t="shared" si="1"/>
        <v>44144</v>
      </c>
      <c r="K8" s="44">
        <f t="shared" si="1"/>
        <v>44145</v>
      </c>
      <c r="L8" s="44">
        <f t="shared" si="1"/>
        <v>44146</v>
      </c>
      <c r="M8" s="44">
        <f t="shared" si="1"/>
        <v>44147</v>
      </c>
      <c r="N8" s="44">
        <f t="shared" si="1"/>
        <v>44148</v>
      </c>
      <c r="O8" s="44">
        <f t="shared" si="1"/>
        <v>44149</v>
      </c>
      <c r="P8" s="44">
        <f t="shared" si="1"/>
        <v>44150</v>
      </c>
      <c r="Q8" s="44">
        <f t="shared" si="1"/>
        <v>44151</v>
      </c>
      <c r="R8" s="44">
        <f t="shared" si="1"/>
        <v>44152</v>
      </c>
      <c r="S8" s="44">
        <f t="shared" si="1"/>
        <v>44153</v>
      </c>
      <c r="T8" s="44">
        <f t="shared" si="1"/>
        <v>44154</v>
      </c>
      <c r="U8" s="44">
        <f t="shared" si="1"/>
        <v>44155</v>
      </c>
      <c r="V8" s="44">
        <f t="shared" si="1"/>
        <v>44156</v>
      </c>
      <c r="W8" s="44">
        <f t="shared" si="1"/>
        <v>44157</v>
      </c>
      <c r="X8" s="44">
        <f t="shared" si="1"/>
        <v>44158</v>
      </c>
      <c r="Y8" s="44">
        <f t="shared" si="1"/>
        <v>44159</v>
      </c>
      <c r="Z8" s="44">
        <f t="shared" si="1"/>
        <v>44160</v>
      </c>
      <c r="AA8" s="44">
        <f t="shared" si="1"/>
        <v>44161</v>
      </c>
      <c r="AB8" s="44">
        <f t="shared" si="1"/>
        <v>44162</v>
      </c>
      <c r="AC8" s="44">
        <f t="shared" si="1"/>
        <v>44163</v>
      </c>
      <c r="AD8" s="44">
        <f t="shared" si="1"/>
        <v>44164</v>
      </c>
      <c r="AE8" s="44">
        <f t="shared" si="1"/>
        <v>44165</v>
      </c>
      <c r="AF8" s="59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2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2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2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2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2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2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2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2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2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3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3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3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3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3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3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3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3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3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3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4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4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4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4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4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4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4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4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4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4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5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5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5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5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5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5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5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5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5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5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6">IF(COUNT(C9:C56)&gt;0,SUM(C9:C56),"")</f>
        <v/>
      </c>
      <c r="D57" s="55" t="str">
        <f t="shared" si="6"/>
        <v/>
      </c>
      <c r="E57" s="55" t="str">
        <f t="shared" si="6"/>
        <v/>
      </c>
      <c r="F57" s="55" t="str">
        <f t="shared" si="6"/>
        <v/>
      </c>
      <c r="G57" s="55" t="str">
        <f t="shared" si="6"/>
        <v/>
      </c>
      <c r="H57" s="55" t="str">
        <f t="shared" si="6"/>
        <v/>
      </c>
      <c r="I57" s="55" t="str">
        <f t="shared" si="6"/>
        <v/>
      </c>
      <c r="J57" s="55" t="str">
        <f t="shared" si="6"/>
        <v/>
      </c>
      <c r="K57" s="55" t="str">
        <f t="shared" si="6"/>
        <v/>
      </c>
      <c r="L57" s="55" t="str">
        <f t="shared" si="6"/>
        <v/>
      </c>
      <c r="M57" s="55" t="str">
        <f t="shared" si="6"/>
        <v/>
      </c>
      <c r="N57" s="55" t="str">
        <f t="shared" si="6"/>
        <v/>
      </c>
      <c r="O57" s="55" t="str">
        <f t="shared" si="6"/>
        <v/>
      </c>
      <c r="P57" s="55" t="str">
        <f t="shared" si="6"/>
        <v/>
      </c>
      <c r="Q57" s="55" t="str">
        <f t="shared" si="6"/>
        <v/>
      </c>
      <c r="R57" s="55" t="str">
        <f t="shared" si="6"/>
        <v/>
      </c>
      <c r="S57" s="55" t="str">
        <f t="shared" si="6"/>
        <v/>
      </c>
      <c r="T57" s="55" t="str">
        <f t="shared" si="6"/>
        <v/>
      </c>
      <c r="U57" s="55" t="str">
        <f t="shared" si="6"/>
        <v/>
      </c>
      <c r="V57" s="55" t="str">
        <f t="shared" si="6"/>
        <v/>
      </c>
      <c r="W57" s="55" t="str">
        <f t="shared" si="6"/>
        <v/>
      </c>
      <c r="X57" s="55" t="str">
        <f t="shared" si="6"/>
        <v/>
      </c>
      <c r="Y57" s="55" t="str">
        <f t="shared" si="6"/>
        <v/>
      </c>
      <c r="Z57" s="55" t="str">
        <f t="shared" si="6"/>
        <v/>
      </c>
      <c r="AA57" s="55" t="str">
        <f t="shared" si="6"/>
        <v/>
      </c>
      <c r="AB57" s="55" t="str">
        <f t="shared" si="6"/>
        <v/>
      </c>
      <c r="AC57" s="55" t="str">
        <f t="shared" si="6"/>
        <v/>
      </c>
      <c r="AD57" s="55" t="str">
        <f t="shared" si="6"/>
        <v/>
      </c>
      <c r="AE57" s="55" t="str">
        <f t="shared" si="6"/>
        <v/>
      </c>
      <c r="AF57" s="55" t="str">
        <f t="shared" si="6"/>
        <v/>
      </c>
      <c r="AG57" s="55" t="str">
        <f t="shared" si="6"/>
        <v/>
      </c>
      <c r="AH57" s="55" t="str">
        <f t="shared" si="6"/>
        <v/>
      </c>
      <c r="AI57" s="55" t="str">
        <f t="shared" si="6"/>
        <v/>
      </c>
      <c r="AJ57" s="55" t="str">
        <f t="shared" si="6"/>
        <v/>
      </c>
      <c r="AK57" s="55" t="str">
        <f t="shared" si="6"/>
        <v/>
      </c>
      <c r="AL57" s="55" t="str">
        <f t="shared" si="6"/>
        <v/>
      </c>
      <c r="AM57" s="55" t="str">
        <f>IF(COUNT(AM9:AM56)&gt;0,SUM(AM9:AM56),"")</f>
        <v/>
      </c>
      <c r="AN57" s="55" t="str">
        <f t="shared" si="6"/>
        <v/>
      </c>
      <c r="AO57" s="55" t="str">
        <f t="shared" si="6"/>
        <v/>
      </c>
      <c r="AP57" s="55" t="str">
        <f t="shared" si="6"/>
        <v/>
      </c>
      <c r="AQ57" s="55" t="str">
        <f t="shared" si="6"/>
        <v/>
      </c>
      <c r="AR57" s="55" t="str">
        <f t="shared" si="6"/>
        <v/>
      </c>
      <c r="AS57" s="55" t="str">
        <f t="shared" si="6"/>
        <v/>
      </c>
      <c r="AT57" s="55" t="str">
        <f t="shared" si="6"/>
        <v/>
      </c>
      <c r="AU57" s="55" t="str">
        <f t="shared" si="6"/>
        <v/>
      </c>
      <c r="AV57" s="55" t="str">
        <f t="shared" si="6"/>
        <v/>
      </c>
      <c r="AW57" s="55" t="str">
        <f t="shared" si="6"/>
        <v/>
      </c>
      <c r="AX57" s="55" t="str">
        <f t="shared" si="6"/>
        <v/>
      </c>
      <c r="AY57" s="55" t="str">
        <f t="shared" si="6"/>
        <v/>
      </c>
      <c r="AZ57" s="55" t="str">
        <f t="shared" si="6"/>
        <v/>
      </c>
      <c r="BA57" s="55" t="str">
        <f t="shared" si="6"/>
        <v/>
      </c>
      <c r="BB57" s="55" t="str">
        <f t="shared" si="6"/>
        <v/>
      </c>
      <c r="BC57" s="55" t="str">
        <f t="shared" si="6"/>
        <v/>
      </c>
      <c r="BD57" s="55" t="str">
        <f t="shared" si="6"/>
        <v/>
      </c>
      <c r="BE57" s="55" t="str">
        <f t="shared" si="6"/>
        <v/>
      </c>
      <c r="BF57" s="55" t="str">
        <f t="shared" si="6"/>
        <v/>
      </c>
      <c r="BG57" s="55" t="str">
        <f t="shared" si="6"/>
        <v/>
      </c>
      <c r="BH57" s="55" t="str">
        <f t="shared" si="6"/>
        <v/>
      </c>
      <c r="BI57" s="55" t="str">
        <f t="shared" si="6"/>
        <v/>
      </c>
      <c r="BJ57" s="55" t="str">
        <f t="shared" si="6"/>
        <v/>
      </c>
      <c r="BK57" s="55" t="str">
        <f t="shared" si="6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showGridLines="0" zoomScale="85" zoomScaleNormal="85" workbookViewId="0">
      <selection activeCell="B7" sqref="B7"/>
    </sheetView>
  </sheetViews>
  <sheetFormatPr defaultColWidth="6.625" defaultRowHeight="18" customHeight="1"/>
  <cols>
    <col min="1" max="1" width="4.125" style="24" customWidth="1" collapsed="1"/>
    <col min="2" max="32" width="8.5" style="24" customWidth="1" collapsed="1"/>
    <col min="33" max="64" width="8.5" style="24" hidden="1" customWidth="1" collapsed="1"/>
    <col min="65" max="287" width="6.625" style="24" collapsed="1"/>
    <col min="288" max="288" width="4.125" style="24" customWidth="1" collapsed="1"/>
    <col min="289" max="320" width="8.5" style="24" customWidth="1" collapsed="1"/>
    <col min="321" max="543" width="6.625" style="24" collapsed="1"/>
    <col min="544" max="544" width="4.125" style="24" customWidth="1" collapsed="1"/>
    <col min="545" max="576" width="8.5" style="24" customWidth="1" collapsed="1"/>
    <col min="577" max="799" width="6.625" style="24" collapsed="1"/>
    <col min="800" max="800" width="4.125" style="24" customWidth="1" collapsed="1"/>
    <col min="801" max="832" width="8.5" style="24" customWidth="1" collapsed="1"/>
    <col min="833" max="1055" width="6.625" style="24" collapsed="1"/>
    <col min="1056" max="1056" width="4.125" style="24" customWidth="1" collapsed="1"/>
    <col min="1057" max="1088" width="8.5" style="24" customWidth="1" collapsed="1"/>
    <col min="1089" max="1311" width="6.625" style="24" collapsed="1"/>
    <col min="1312" max="1312" width="4.125" style="24" customWidth="1" collapsed="1"/>
    <col min="1313" max="1344" width="8.5" style="24" customWidth="1" collapsed="1"/>
    <col min="1345" max="1567" width="6.625" style="24" collapsed="1"/>
    <col min="1568" max="1568" width="4.125" style="24" customWidth="1" collapsed="1"/>
    <col min="1569" max="1600" width="8.5" style="24" customWidth="1" collapsed="1"/>
    <col min="1601" max="1823" width="6.625" style="24" collapsed="1"/>
    <col min="1824" max="1824" width="4.125" style="24" customWidth="1" collapsed="1"/>
    <col min="1825" max="1856" width="8.5" style="24" customWidth="1" collapsed="1"/>
    <col min="1857" max="2079" width="6.625" style="24" collapsed="1"/>
    <col min="2080" max="2080" width="4.125" style="24" customWidth="1" collapsed="1"/>
    <col min="2081" max="2112" width="8.5" style="24" customWidth="1" collapsed="1"/>
    <col min="2113" max="2335" width="6.625" style="24" collapsed="1"/>
    <col min="2336" max="2336" width="4.125" style="24" customWidth="1" collapsed="1"/>
    <col min="2337" max="2368" width="8.5" style="24" customWidth="1" collapsed="1"/>
    <col min="2369" max="2591" width="6.625" style="24" collapsed="1"/>
    <col min="2592" max="2592" width="4.125" style="24" customWidth="1" collapsed="1"/>
    <col min="2593" max="2624" width="8.5" style="24" customWidth="1" collapsed="1"/>
    <col min="2625" max="2847" width="6.625" style="24" collapsed="1"/>
    <col min="2848" max="2848" width="4.125" style="24" customWidth="1" collapsed="1"/>
    <col min="2849" max="2880" width="8.5" style="24" customWidth="1" collapsed="1"/>
    <col min="2881" max="3103" width="6.625" style="24" collapsed="1"/>
    <col min="3104" max="3104" width="4.125" style="24" customWidth="1" collapsed="1"/>
    <col min="3105" max="3136" width="8.5" style="24" customWidth="1" collapsed="1"/>
    <col min="3137" max="3359" width="6.625" style="24" collapsed="1"/>
    <col min="3360" max="3360" width="4.125" style="24" customWidth="1" collapsed="1"/>
    <col min="3361" max="3392" width="8.5" style="24" customWidth="1" collapsed="1"/>
    <col min="3393" max="3615" width="6.625" style="24" collapsed="1"/>
    <col min="3616" max="3616" width="4.125" style="24" customWidth="1" collapsed="1"/>
    <col min="3617" max="3648" width="8.5" style="24" customWidth="1" collapsed="1"/>
    <col min="3649" max="3871" width="6.625" style="24" collapsed="1"/>
    <col min="3872" max="3872" width="4.125" style="24" customWidth="1" collapsed="1"/>
    <col min="3873" max="3904" width="8.5" style="24" customWidth="1" collapsed="1"/>
    <col min="3905" max="4127" width="6.625" style="24" collapsed="1"/>
    <col min="4128" max="4128" width="4.125" style="24" customWidth="1" collapsed="1"/>
    <col min="4129" max="4160" width="8.5" style="24" customWidth="1" collapsed="1"/>
    <col min="4161" max="4383" width="6.625" style="24" collapsed="1"/>
    <col min="4384" max="4384" width="4.125" style="24" customWidth="1" collapsed="1"/>
    <col min="4385" max="4416" width="8.5" style="24" customWidth="1" collapsed="1"/>
    <col min="4417" max="4639" width="6.625" style="24" collapsed="1"/>
    <col min="4640" max="4640" width="4.125" style="24" customWidth="1" collapsed="1"/>
    <col min="4641" max="4672" width="8.5" style="24" customWidth="1" collapsed="1"/>
    <col min="4673" max="4895" width="6.625" style="24" collapsed="1"/>
    <col min="4896" max="4896" width="4.125" style="24" customWidth="1" collapsed="1"/>
    <col min="4897" max="4928" width="8.5" style="24" customWidth="1" collapsed="1"/>
    <col min="4929" max="5151" width="6.625" style="24" collapsed="1"/>
    <col min="5152" max="5152" width="4.125" style="24" customWidth="1" collapsed="1"/>
    <col min="5153" max="5184" width="8.5" style="24" customWidth="1" collapsed="1"/>
    <col min="5185" max="5407" width="6.625" style="24" collapsed="1"/>
    <col min="5408" max="5408" width="4.125" style="24" customWidth="1" collapsed="1"/>
    <col min="5409" max="5440" width="8.5" style="24" customWidth="1" collapsed="1"/>
    <col min="5441" max="5663" width="6.625" style="24" collapsed="1"/>
    <col min="5664" max="5664" width="4.125" style="24" customWidth="1" collapsed="1"/>
    <col min="5665" max="5696" width="8.5" style="24" customWidth="1" collapsed="1"/>
    <col min="5697" max="5919" width="6.625" style="24" collapsed="1"/>
    <col min="5920" max="5920" width="4.125" style="24" customWidth="1" collapsed="1"/>
    <col min="5921" max="5952" width="8.5" style="24" customWidth="1" collapsed="1"/>
    <col min="5953" max="6175" width="6.625" style="24" collapsed="1"/>
    <col min="6176" max="6176" width="4.125" style="24" customWidth="1" collapsed="1"/>
    <col min="6177" max="6208" width="8.5" style="24" customWidth="1" collapsed="1"/>
    <col min="6209" max="6431" width="6.625" style="24" collapsed="1"/>
    <col min="6432" max="6432" width="4.125" style="24" customWidth="1" collapsed="1"/>
    <col min="6433" max="6464" width="8.5" style="24" customWidth="1" collapsed="1"/>
    <col min="6465" max="6687" width="6.625" style="24" collapsed="1"/>
    <col min="6688" max="6688" width="4.125" style="24" customWidth="1" collapsed="1"/>
    <col min="6689" max="6720" width="8.5" style="24" customWidth="1" collapsed="1"/>
    <col min="6721" max="6943" width="6.625" style="24" collapsed="1"/>
    <col min="6944" max="6944" width="4.125" style="24" customWidth="1" collapsed="1"/>
    <col min="6945" max="6976" width="8.5" style="24" customWidth="1" collapsed="1"/>
    <col min="6977" max="7199" width="6.625" style="24" collapsed="1"/>
    <col min="7200" max="7200" width="4.125" style="24" customWidth="1" collapsed="1"/>
    <col min="7201" max="7232" width="8.5" style="24" customWidth="1" collapsed="1"/>
    <col min="7233" max="7455" width="6.625" style="24" collapsed="1"/>
    <col min="7456" max="7456" width="4.125" style="24" customWidth="1" collapsed="1"/>
    <col min="7457" max="7488" width="8.5" style="24" customWidth="1" collapsed="1"/>
    <col min="7489" max="7711" width="6.625" style="24" collapsed="1"/>
    <col min="7712" max="7712" width="4.125" style="24" customWidth="1" collapsed="1"/>
    <col min="7713" max="7744" width="8.5" style="24" customWidth="1" collapsed="1"/>
    <col min="7745" max="7967" width="6.625" style="24" collapsed="1"/>
    <col min="7968" max="7968" width="4.125" style="24" customWidth="1" collapsed="1"/>
    <col min="7969" max="8000" width="8.5" style="24" customWidth="1" collapsed="1"/>
    <col min="8001" max="8223" width="6.625" style="24" collapsed="1"/>
    <col min="8224" max="8224" width="4.125" style="24" customWidth="1" collapsed="1"/>
    <col min="8225" max="8256" width="8.5" style="24" customWidth="1" collapsed="1"/>
    <col min="8257" max="8479" width="6.625" style="24" collapsed="1"/>
    <col min="8480" max="8480" width="4.125" style="24" customWidth="1" collapsed="1"/>
    <col min="8481" max="8512" width="8.5" style="24" customWidth="1" collapsed="1"/>
    <col min="8513" max="8735" width="6.625" style="24" collapsed="1"/>
    <col min="8736" max="8736" width="4.125" style="24" customWidth="1" collapsed="1"/>
    <col min="8737" max="8768" width="8.5" style="24" customWidth="1" collapsed="1"/>
    <col min="8769" max="8991" width="6.625" style="24" collapsed="1"/>
    <col min="8992" max="8992" width="4.125" style="24" customWidth="1" collapsed="1"/>
    <col min="8993" max="9024" width="8.5" style="24" customWidth="1" collapsed="1"/>
    <col min="9025" max="9247" width="6.625" style="24" collapsed="1"/>
    <col min="9248" max="9248" width="4.125" style="24" customWidth="1" collapsed="1"/>
    <col min="9249" max="9280" width="8.5" style="24" customWidth="1" collapsed="1"/>
    <col min="9281" max="9503" width="6.625" style="24" collapsed="1"/>
    <col min="9504" max="9504" width="4.125" style="24" customWidth="1" collapsed="1"/>
    <col min="9505" max="9536" width="8.5" style="24" customWidth="1" collapsed="1"/>
    <col min="9537" max="9759" width="6.625" style="24" collapsed="1"/>
    <col min="9760" max="9760" width="4.125" style="24" customWidth="1" collapsed="1"/>
    <col min="9761" max="9792" width="8.5" style="24" customWidth="1" collapsed="1"/>
    <col min="9793" max="10015" width="6.625" style="24" collapsed="1"/>
    <col min="10016" max="10016" width="4.125" style="24" customWidth="1" collapsed="1"/>
    <col min="10017" max="10048" width="8.5" style="24" customWidth="1" collapsed="1"/>
    <col min="10049" max="10271" width="6.625" style="24" collapsed="1"/>
    <col min="10272" max="10272" width="4.125" style="24" customWidth="1" collapsed="1"/>
    <col min="10273" max="10304" width="8.5" style="24" customWidth="1" collapsed="1"/>
    <col min="10305" max="10527" width="6.625" style="24" collapsed="1"/>
    <col min="10528" max="10528" width="4.125" style="24" customWidth="1" collapsed="1"/>
    <col min="10529" max="10560" width="8.5" style="24" customWidth="1" collapsed="1"/>
    <col min="10561" max="10783" width="6.625" style="24" collapsed="1"/>
    <col min="10784" max="10784" width="4.125" style="24" customWidth="1" collapsed="1"/>
    <col min="10785" max="10816" width="8.5" style="24" customWidth="1" collapsed="1"/>
    <col min="10817" max="11039" width="6.625" style="24" collapsed="1"/>
    <col min="11040" max="11040" width="4.125" style="24" customWidth="1" collapsed="1"/>
    <col min="11041" max="11072" width="8.5" style="24" customWidth="1" collapsed="1"/>
    <col min="11073" max="11295" width="6.625" style="24" collapsed="1"/>
    <col min="11296" max="11296" width="4.125" style="24" customWidth="1" collapsed="1"/>
    <col min="11297" max="11328" width="8.5" style="24" customWidth="1" collapsed="1"/>
    <col min="11329" max="11551" width="6.625" style="24" collapsed="1"/>
    <col min="11552" max="11552" width="4.125" style="24" customWidth="1" collapsed="1"/>
    <col min="11553" max="11584" width="8.5" style="24" customWidth="1" collapsed="1"/>
    <col min="11585" max="11807" width="6.625" style="24" collapsed="1"/>
    <col min="11808" max="11808" width="4.125" style="24" customWidth="1" collapsed="1"/>
    <col min="11809" max="11840" width="8.5" style="24" customWidth="1" collapsed="1"/>
    <col min="11841" max="12063" width="6.625" style="24" collapsed="1"/>
    <col min="12064" max="12064" width="4.125" style="24" customWidth="1" collapsed="1"/>
    <col min="12065" max="12096" width="8.5" style="24" customWidth="1" collapsed="1"/>
    <col min="12097" max="12319" width="6.625" style="24" collapsed="1"/>
    <col min="12320" max="12320" width="4.125" style="24" customWidth="1" collapsed="1"/>
    <col min="12321" max="12352" width="8.5" style="24" customWidth="1" collapsed="1"/>
    <col min="12353" max="12575" width="6.625" style="24" collapsed="1"/>
    <col min="12576" max="12576" width="4.125" style="24" customWidth="1" collapsed="1"/>
    <col min="12577" max="12608" width="8.5" style="24" customWidth="1" collapsed="1"/>
    <col min="12609" max="12831" width="6.625" style="24" collapsed="1"/>
    <col min="12832" max="12832" width="4.125" style="24" customWidth="1" collapsed="1"/>
    <col min="12833" max="12864" width="8.5" style="24" customWidth="1" collapsed="1"/>
    <col min="12865" max="13087" width="6.625" style="24" collapsed="1"/>
    <col min="13088" max="13088" width="4.125" style="24" customWidth="1" collapsed="1"/>
    <col min="13089" max="13120" width="8.5" style="24" customWidth="1" collapsed="1"/>
    <col min="13121" max="13343" width="6.625" style="24" collapsed="1"/>
    <col min="13344" max="13344" width="4.125" style="24" customWidth="1" collapsed="1"/>
    <col min="13345" max="13376" width="8.5" style="24" customWidth="1" collapsed="1"/>
    <col min="13377" max="13599" width="6.625" style="24" collapsed="1"/>
    <col min="13600" max="13600" width="4.125" style="24" customWidth="1" collapsed="1"/>
    <col min="13601" max="13632" width="8.5" style="24" customWidth="1" collapsed="1"/>
    <col min="13633" max="13855" width="6.625" style="24" collapsed="1"/>
    <col min="13856" max="13856" width="4.125" style="24" customWidth="1" collapsed="1"/>
    <col min="13857" max="13888" width="8.5" style="24" customWidth="1" collapsed="1"/>
    <col min="13889" max="14111" width="6.625" style="24" collapsed="1"/>
    <col min="14112" max="14112" width="4.125" style="24" customWidth="1" collapsed="1"/>
    <col min="14113" max="14144" width="8.5" style="24" customWidth="1" collapsed="1"/>
    <col min="14145" max="14367" width="6.625" style="24" collapsed="1"/>
    <col min="14368" max="14368" width="4.125" style="24" customWidth="1" collapsed="1"/>
    <col min="14369" max="14400" width="8.5" style="24" customWidth="1" collapsed="1"/>
    <col min="14401" max="14623" width="6.625" style="24" collapsed="1"/>
    <col min="14624" max="14624" width="4.125" style="24" customWidth="1" collapsed="1"/>
    <col min="14625" max="14656" width="8.5" style="24" customWidth="1" collapsed="1"/>
    <col min="14657" max="14879" width="6.625" style="24" collapsed="1"/>
    <col min="14880" max="14880" width="4.125" style="24" customWidth="1" collapsed="1"/>
    <col min="14881" max="14912" width="8.5" style="24" customWidth="1" collapsed="1"/>
    <col min="14913" max="15135" width="6.625" style="24" collapsed="1"/>
    <col min="15136" max="15136" width="4.125" style="24" customWidth="1" collapsed="1"/>
    <col min="15137" max="15168" width="8.5" style="24" customWidth="1" collapsed="1"/>
    <col min="15169" max="15391" width="6.625" style="24" collapsed="1"/>
    <col min="15392" max="15392" width="4.125" style="24" customWidth="1" collapsed="1"/>
    <col min="15393" max="15424" width="8.5" style="24" customWidth="1" collapsed="1"/>
    <col min="15425" max="15647" width="6.625" style="24" collapsed="1"/>
    <col min="15648" max="15648" width="4.125" style="24" customWidth="1" collapsed="1"/>
    <col min="15649" max="15680" width="8.5" style="24" customWidth="1" collapsed="1"/>
    <col min="15681" max="15903" width="6.625" style="24" collapsed="1"/>
    <col min="15904" max="15904" width="4.125" style="24" customWidth="1" collapsed="1"/>
    <col min="15905" max="15936" width="8.5" style="24" customWidth="1" collapsed="1"/>
    <col min="15937" max="16159" width="6.625" style="24" collapsed="1"/>
    <col min="16160" max="16160" width="4.125" style="24" customWidth="1" collapsed="1"/>
    <col min="16161" max="16192" width="8.5" style="24" customWidth="1" collapsed="1"/>
    <col min="16193" max="16384" width="6.625" style="24" collapsed="1"/>
  </cols>
  <sheetData>
    <row r="1" spans="1:64" s="5" customFormat="1" ht="18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63" t="s">
        <v>37</v>
      </c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2"/>
      <c r="Y1" s="2"/>
      <c r="Z1" s="2"/>
      <c r="AA1" s="2"/>
      <c r="AB1" s="2"/>
      <c r="AC1" s="2"/>
      <c r="AD1" s="2"/>
      <c r="AE1" s="2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s="5" customFormat="1" ht="18" hidden="1" customHeight="1">
      <c r="A2" s="3"/>
      <c r="B2" s="6"/>
      <c r="C2" s="7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7"/>
      <c r="AF2" s="2"/>
      <c r="AG2" s="2"/>
      <c r="AH2" s="2"/>
      <c r="AI2" s="3"/>
      <c r="AJ2" s="2"/>
      <c r="AK2" s="2"/>
      <c r="AL2" s="2"/>
      <c r="AM2" s="2"/>
      <c r="AN2" s="2"/>
      <c r="AO2" s="7"/>
      <c r="AP2" s="2"/>
      <c r="AQ2" s="2"/>
      <c r="AR2" s="2"/>
      <c r="AS2" s="3"/>
      <c r="AT2" s="2"/>
      <c r="AU2" s="2"/>
      <c r="AV2" s="2"/>
      <c r="AW2" s="2"/>
      <c r="AX2" s="2"/>
      <c r="AY2" s="2"/>
      <c r="AZ2" s="7"/>
      <c r="BA2" s="2"/>
      <c r="BB2" s="2"/>
      <c r="BC2" s="2"/>
      <c r="BD2" s="3"/>
      <c r="BE2" s="2"/>
      <c r="BF2" s="2"/>
      <c r="BG2" s="2"/>
      <c r="BH2" s="2"/>
      <c r="BI2" s="2"/>
      <c r="BJ2" s="2"/>
      <c r="BK2" s="2"/>
      <c r="BL2" s="4"/>
    </row>
    <row r="3" spans="1:64" s="10" customFormat="1" ht="18" hidden="1" customHeight="1">
      <c r="A3" s="8"/>
      <c r="B3" s="9"/>
      <c r="O3" s="4"/>
      <c r="P3" s="4"/>
      <c r="Q3" s="4"/>
      <c r="R3" s="4"/>
      <c r="X3" s="4"/>
      <c r="Y3" s="4"/>
      <c r="Z3" s="4"/>
      <c r="AA3" s="4"/>
      <c r="BL3" s="4"/>
    </row>
    <row r="4" spans="1:64" s="10" customFormat="1" ht="18" customHeight="1">
      <c r="B4" s="41" t="s">
        <v>38</v>
      </c>
      <c r="C4" s="42" t="s">
        <v>33</v>
      </c>
      <c r="D4" s="65"/>
      <c r="E4" s="65"/>
      <c r="F4" s="65"/>
      <c r="G4" s="65"/>
      <c r="H4" s="65"/>
      <c r="I4" s="65"/>
      <c r="AE4" s="42"/>
      <c r="AF4" s="65"/>
      <c r="AG4" s="65"/>
      <c r="AH4" s="65"/>
      <c r="AI4" s="65"/>
      <c r="AJ4" s="65"/>
      <c r="AK4" s="65"/>
      <c r="AO4" s="42"/>
      <c r="AP4" s="65"/>
      <c r="AQ4" s="65"/>
      <c r="AR4" s="65"/>
      <c r="AS4" s="65"/>
      <c r="AT4" s="65"/>
      <c r="AU4" s="65"/>
      <c r="AZ4" s="42"/>
      <c r="BA4" s="65"/>
      <c r="BB4" s="65"/>
      <c r="BC4" s="65"/>
      <c r="BD4" s="65"/>
      <c r="BE4" s="65"/>
      <c r="BF4" s="65"/>
      <c r="BL4" s="5"/>
    </row>
    <row r="5" spans="1:64" s="10" customFormat="1" ht="18" hidden="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s="10" customFormat="1" ht="18" hidden="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BL6" s="5"/>
    </row>
    <row r="7" spans="1:64" s="13" customFormat="1" ht="18" customHeight="1">
      <c r="A7" s="11"/>
      <c r="B7" s="43">
        <v>44166</v>
      </c>
      <c r="C7" s="43">
        <f>B7+1</f>
        <v>44167</v>
      </c>
      <c r="D7" s="43">
        <f t="shared" ref="D7:AE7" si="0">C7+1</f>
        <v>44168</v>
      </c>
      <c r="E7" s="43">
        <f t="shared" si="0"/>
        <v>44169</v>
      </c>
      <c r="F7" s="43">
        <f t="shared" si="0"/>
        <v>44170</v>
      </c>
      <c r="G7" s="43">
        <f t="shared" si="0"/>
        <v>44171</v>
      </c>
      <c r="H7" s="43">
        <f t="shared" si="0"/>
        <v>44172</v>
      </c>
      <c r="I7" s="43">
        <f t="shared" si="0"/>
        <v>44173</v>
      </c>
      <c r="J7" s="43">
        <f t="shared" si="0"/>
        <v>44174</v>
      </c>
      <c r="K7" s="43">
        <f t="shared" si="0"/>
        <v>44175</v>
      </c>
      <c r="L7" s="43">
        <f t="shared" si="0"/>
        <v>44176</v>
      </c>
      <c r="M7" s="43">
        <f t="shared" si="0"/>
        <v>44177</v>
      </c>
      <c r="N7" s="43">
        <f t="shared" si="0"/>
        <v>44178</v>
      </c>
      <c r="O7" s="43">
        <f t="shared" si="0"/>
        <v>44179</v>
      </c>
      <c r="P7" s="43">
        <f t="shared" si="0"/>
        <v>44180</v>
      </c>
      <c r="Q7" s="43">
        <f t="shared" si="0"/>
        <v>44181</v>
      </c>
      <c r="R7" s="43">
        <f t="shared" si="0"/>
        <v>44182</v>
      </c>
      <c r="S7" s="43">
        <f t="shared" si="0"/>
        <v>44183</v>
      </c>
      <c r="T7" s="43">
        <f t="shared" si="0"/>
        <v>44184</v>
      </c>
      <c r="U7" s="43">
        <f t="shared" si="0"/>
        <v>44185</v>
      </c>
      <c r="V7" s="43">
        <f t="shared" si="0"/>
        <v>44186</v>
      </c>
      <c r="W7" s="43">
        <f t="shared" si="0"/>
        <v>44187</v>
      </c>
      <c r="X7" s="43">
        <f t="shared" si="0"/>
        <v>44188</v>
      </c>
      <c r="Y7" s="43">
        <f t="shared" si="0"/>
        <v>44189</v>
      </c>
      <c r="Z7" s="43">
        <f t="shared" si="0"/>
        <v>44190</v>
      </c>
      <c r="AA7" s="43">
        <f t="shared" si="0"/>
        <v>44191</v>
      </c>
      <c r="AB7" s="43">
        <f t="shared" si="0"/>
        <v>44192</v>
      </c>
      <c r="AC7" s="43">
        <f t="shared" si="0"/>
        <v>44193</v>
      </c>
      <c r="AD7" s="43">
        <f t="shared" si="0"/>
        <v>44194</v>
      </c>
      <c r="AE7" s="43">
        <f t="shared" si="0"/>
        <v>44195</v>
      </c>
      <c r="AF7" s="58">
        <f t="shared" ref="AF7" si="1">AE7+1</f>
        <v>44196</v>
      </c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12" t="s">
        <v>0</v>
      </c>
    </row>
    <row r="8" spans="1:64" s="13" customFormat="1" ht="18" customHeight="1">
      <c r="A8" s="14"/>
      <c r="B8" s="44">
        <f>B7</f>
        <v>44166</v>
      </c>
      <c r="C8" s="44">
        <f>C7</f>
        <v>44167</v>
      </c>
      <c r="D8" s="44">
        <f t="shared" ref="D8:AF8" si="2">D7</f>
        <v>44168</v>
      </c>
      <c r="E8" s="44">
        <f t="shared" si="2"/>
        <v>44169</v>
      </c>
      <c r="F8" s="44">
        <f t="shared" si="2"/>
        <v>44170</v>
      </c>
      <c r="G8" s="44">
        <f t="shared" si="2"/>
        <v>44171</v>
      </c>
      <c r="H8" s="44">
        <f t="shared" si="2"/>
        <v>44172</v>
      </c>
      <c r="I8" s="44">
        <f t="shared" si="2"/>
        <v>44173</v>
      </c>
      <c r="J8" s="44">
        <f t="shared" si="2"/>
        <v>44174</v>
      </c>
      <c r="K8" s="44">
        <f t="shared" si="2"/>
        <v>44175</v>
      </c>
      <c r="L8" s="44">
        <f t="shared" si="2"/>
        <v>44176</v>
      </c>
      <c r="M8" s="44">
        <f t="shared" si="2"/>
        <v>44177</v>
      </c>
      <c r="N8" s="44">
        <f t="shared" si="2"/>
        <v>44178</v>
      </c>
      <c r="O8" s="44">
        <f t="shared" si="2"/>
        <v>44179</v>
      </c>
      <c r="P8" s="44">
        <f t="shared" si="2"/>
        <v>44180</v>
      </c>
      <c r="Q8" s="44">
        <f t="shared" si="2"/>
        <v>44181</v>
      </c>
      <c r="R8" s="44">
        <f t="shared" si="2"/>
        <v>44182</v>
      </c>
      <c r="S8" s="44">
        <f t="shared" si="2"/>
        <v>44183</v>
      </c>
      <c r="T8" s="44">
        <f t="shared" si="2"/>
        <v>44184</v>
      </c>
      <c r="U8" s="44">
        <f t="shared" si="2"/>
        <v>44185</v>
      </c>
      <c r="V8" s="44">
        <f t="shared" si="2"/>
        <v>44186</v>
      </c>
      <c r="W8" s="44">
        <f t="shared" si="2"/>
        <v>44187</v>
      </c>
      <c r="X8" s="44">
        <f t="shared" si="2"/>
        <v>44188</v>
      </c>
      <c r="Y8" s="44">
        <f t="shared" si="2"/>
        <v>44189</v>
      </c>
      <c r="Z8" s="44">
        <f t="shared" si="2"/>
        <v>44190</v>
      </c>
      <c r="AA8" s="44">
        <f t="shared" si="2"/>
        <v>44191</v>
      </c>
      <c r="AB8" s="44">
        <f t="shared" si="2"/>
        <v>44192</v>
      </c>
      <c r="AC8" s="44">
        <f t="shared" si="2"/>
        <v>44193</v>
      </c>
      <c r="AD8" s="44">
        <f t="shared" si="2"/>
        <v>44194</v>
      </c>
      <c r="AE8" s="44">
        <f t="shared" si="2"/>
        <v>44195</v>
      </c>
      <c r="AF8" s="59">
        <f t="shared" si="2"/>
        <v>44196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15"/>
    </row>
    <row r="9" spans="1:64" s="5" customFormat="1" ht="18" customHeight="1">
      <c r="A9" s="16" t="s">
        <v>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60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6"/>
      <c r="BL9" s="47" t="str">
        <f>IF(COUNT(B9:BK9)&gt;0,SUM(B9:BK9),"")</f>
        <v/>
      </c>
    </row>
    <row r="10" spans="1:64" s="5" customFormat="1" ht="18" customHeight="1">
      <c r="A10" s="1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60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8" t="str">
        <f>IF(COUNT(B10:BK10)&gt;0,SUM(B10:BK10),"")</f>
        <v/>
      </c>
    </row>
    <row r="11" spans="1:64" s="5" customFormat="1" ht="18" customHeight="1">
      <c r="A11" s="18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60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8" t="str">
        <f>IF(COUNT(B11:BK11)&gt;0,SUM(B11:BK11),"")</f>
        <v/>
      </c>
    </row>
    <row r="12" spans="1:64" s="5" customFormat="1" ht="18" customHeight="1">
      <c r="A12" s="1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60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8" t="str">
        <f t="shared" ref="BL12:BL20" si="3">IF(COUNT(B12:BK12)&gt;0,SUM(B12:BK12),"")</f>
        <v/>
      </c>
    </row>
    <row r="13" spans="1:64" s="5" customFormat="1" ht="18" customHeight="1">
      <c r="A13" s="18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60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8" t="str">
        <f t="shared" si="3"/>
        <v/>
      </c>
    </row>
    <row r="14" spans="1:64" s="5" customFormat="1" ht="18" customHeight="1">
      <c r="A14" s="1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60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8" t="str">
        <f t="shared" si="3"/>
        <v/>
      </c>
    </row>
    <row r="15" spans="1:64" s="5" customFormat="1" ht="18" customHeight="1">
      <c r="A15" s="18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60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8" t="str">
        <f t="shared" si="3"/>
        <v/>
      </c>
    </row>
    <row r="16" spans="1:64" s="5" customFormat="1" ht="18" customHeight="1">
      <c r="A16" s="1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60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8" t="str">
        <f t="shared" si="3"/>
        <v/>
      </c>
    </row>
    <row r="17" spans="1:64" s="5" customFormat="1" ht="18" customHeight="1">
      <c r="A17" s="18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60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8" t="str">
        <f t="shared" si="3"/>
        <v/>
      </c>
    </row>
    <row r="18" spans="1:64" s="5" customFormat="1" ht="18" customHeight="1">
      <c r="A18" s="1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60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8" t="str">
        <f t="shared" si="3"/>
        <v/>
      </c>
    </row>
    <row r="19" spans="1:64" s="5" customFormat="1" ht="18" customHeight="1">
      <c r="A19" s="18" t="s">
        <v>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60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8" t="str">
        <f t="shared" si="3"/>
        <v/>
      </c>
    </row>
    <row r="20" spans="1:64" s="5" customFormat="1" ht="18" customHeight="1">
      <c r="A20" s="1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61"/>
      <c r="AG20" s="57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1" t="str">
        <f t="shared" si="3"/>
        <v/>
      </c>
    </row>
    <row r="21" spans="1:64" s="5" customFormat="1" ht="18" customHeight="1">
      <c r="A21" s="16" t="s">
        <v>7</v>
      </c>
      <c r="B21" s="4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62"/>
      <c r="AG21" s="45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47" t="str">
        <f>IF(COUNT(B21:BK21)&gt;0,SUM(B21:BK21),"")</f>
        <v/>
      </c>
    </row>
    <row r="22" spans="1:64" s="5" customFormat="1" ht="18" customHeight="1">
      <c r="A22" s="17"/>
      <c r="B22" s="4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62"/>
      <c r="AG22" s="45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48" t="str">
        <f>IF(COUNT(B22:BK22)&gt;0,SUM(B22:BK22),"")</f>
        <v/>
      </c>
    </row>
    <row r="23" spans="1:64" s="5" customFormat="1" ht="18" customHeight="1">
      <c r="A23" s="18" t="s">
        <v>8</v>
      </c>
      <c r="B23" s="4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62"/>
      <c r="AG23" s="45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48" t="str">
        <f t="shared" ref="BL23:BL32" si="4">IF(COUNT(B23:BK23)&gt;0,SUM(B23:BK23),"")</f>
        <v/>
      </c>
    </row>
    <row r="24" spans="1:64" s="5" customFormat="1" ht="18" customHeight="1">
      <c r="A24" s="17"/>
      <c r="B24" s="4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62"/>
      <c r="AG24" s="45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48" t="str">
        <f t="shared" si="4"/>
        <v/>
      </c>
    </row>
    <row r="25" spans="1:64" s="5" customFormat="1" ht="18" customHeight="1">
      <c r="A25" s="18" t="s">
        <v>9</v>
      </c>
      <c r="B25" s="46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62"/>
      <c r="AG25" s="45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48" t="str">
        <f t="shared" si="4"/>
        <v/>
      </c>
    </row>
    <row r="26" spans="1:64" s="5" customFormat="1" ht="18" customHeight="1">
      <c r="A26" s="17"/>
      <c r="B26" s="4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62"/>
      <c r="AG26" s="45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48" t="str">
        <f t="shared" si="4"/>
        <v/>
      </c>
    </row>
    <row r="27" spans="1:64" s="5" customFormat="1" ht="18" customHeight="1">
      <c r="A27" s="18" t="s">
        <v>10</v>
      </c>
      <c r="B27" s="4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62"/>
      <c r="AG27" s="45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48" t="str">
        <f t="shared" si="4"/>
        <v/>
      </c>
    </row>
    <row r="28" spans="1:64" s="5" customFormat="1" ht="18" customHeight="1">
      <c r="A28" s="17"/>
      <c r="B28" s="46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62"/>
      <c r="AG28" s="45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48" t="str">
        <f t="shared" si="4"/>
        <v/>
      </c>
    </row>
    <row r="29" spans="1:64" s="5" customFormat="1" ht="18" customHeight="1">
      <c r="A29" s="18" t="s">
        <v>11</v>
      </c>
      <c r="B29" s="46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62"/>
      <c r="AG29" s="45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48" t="str">
        <f t="shared" si="4"/>
        <v/>
      </c>
    </row>
    <row r="30" spans="1:64" s="5" customFormat="1" ht="18" customHeight="1">
      <c r="A30" s="17"/>
      <c r="B30" s="4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62"/>
      <c r="AG30" s="45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48" t="str">
        <f t="shared" si="4"/>
        <v/>
      </c>
    </row>
    <row r="31" spans="1:64" s="5" customFormat="1" ht="18" customHeight="1">
      <c r="A31" s="18" t="s">
        <v>12</v>
      </c>
      <c r="B31" s="46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62"/>
      <c r="AG31" s="45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48" t="str">
        <f t="shared" si="4"/>
        <v/>
      </c>
    </row>
    <row r="32" spans="1:64" s="5" customFormat="1" ht="18" customHeight="1">
      <c r="A32" s="19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5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 t="str">
        <f t="shared" si="4"/>
        <v/>
      </c>
    </row>
    <row r="33" spans="1:64" s="5" customFormat="1" ht="18" customHeight="1">
      <c r="A33" s="20" t="s">
        <v>13</v>
      </c>
      <c r="B33" s="4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62"/>
      <c r="AG33" s="45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 t="str">
        <f>IF(COUNT(B33:BK33)&gt;0,SUM(B33:BK33),"")</f>
        <v/>
      </c>
    </row>
    <row r="34" spans="1:64" s="5" customFormat="1" ht="18" customHeight="1">
      <c r="A34" s="17"/>
      <c r="B34" s="4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62"/>
      <c r="AG34" s="45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48" t="str">
        <f>IF(COUNT(B34:BK34)&gt;0,SUM(B34:BK34),"")</f>
        <v/>
      </c>
    </row>
    <row r="35" spans="1:64" s="5" customFormat="1" ht="18" customHeight="1">
      <c r="A35" s="18" t="s">
        <v>14</v>
      </c>
      <c r="B35" s="4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62"/>
      <c r="AG35" s="45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48" t="str">
        <f t="shared" ref="BL35:BL44" si="5">IF(COUNT(B35:BK35)&gt;0,SUM(B35:BK35),"")</f>
        <v/>
      </c>
    </row>
    <row r="36" spans="1:64" s="5" customFormat="1" ht="18" customHeight="1">
      <c r="A36" s="17"/>
      <c r="B36" s="46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62"/>
      <c r="AG36" s="45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48" t="str">
        <f t="shared" si="5"/>
        <v/>
      </c>
    </row>
    <row r="37" spans="1:64" s="5" customFormat="1" ht="18" customHeight="1">
      <c r="A37" s="18" t="s">
        <v>15</v>
      </c>
      <c r="B37" s="46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62"/>
      <c r="AG37" s="45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48" t="str">
        <f t="shared" si="5"/>
        <v/>
      </c>
    </row>
    <row r="38" spans="1:64" s="5" customFormat="1" ht="18" customHeight="1">
      <c r="A38" s="17"/>
      <c r="B38" s="4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62"/>
      <c r="AG38" s="45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48" t="str">
        <f t="shared" si="5"/>
        <v/>
      </c>
    </row>
    <row r="39" spans="1:64" s="5" customFormat="1" ht="18" customHeight="1">
      <c r="A39" s="18" t="s">
        <v>16</v>
      </c>
      <c r="B39" s="4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62"/>
      <c r="AG39" s="45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48" t="str">
        <f t="shared" si="5"/>
        <v/>
      </c>
    </row>
    <row r="40" spans="1:64" s="5" customFormat="1" ht="18" customHeight="1">
      <c r="A40" s="17"/>
      <c r="B40" s="46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62"/>
      <c r="AG40" s="45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48" t="str">
        <f t="shared" si="5"/>
        <v/>
      </c>
    </row>
    <row r="41" spans="1:64" s="5" customFormat="1" ht="18" customHeight="1">
      <c r="A41" s="18" t="s">
        <v>17</v>
      </c>
      <c r="B41" s="4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62"/>
      <c r="AG41" s="45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48" t="str">
        <f t="shared" si="5"/>
        <v/>
      </c>
    </row>
    <row r="42" spans="1:64" s="5" customFormat="1" ht="18" customHeight="1">
      <c r="A42" s="17"/>
      <c r="B42" s="4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62"/>
      <c r="AG42" s="45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48" t="str">
        <f t="shared" si="5"/>
        <v/>
      </c>
    </row>
    <row r="43" spans="1:64" s="5" customFormat="1" ht="18" customHeight="1">
      <c r="A43" s="18" t="s">
        <v>18</v>
      </c>
      <c r="B43" s="46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62"/>
      <c r="AG43" s="45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48" t="str">
        <f t="shared" si="5"/>
        <v/>
      </c>
    </row>
    <row r="44" spans="1:64" s="5" customFormat="1" ht="18" customHeight="1">
      <c r="A44" s="19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61"/>
      <c r="AG44" s="57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 t="str">
        <f t="shared" si="5"/>
        <v/>
      </c>
    </row>
    <row r="45" spans="1:64" s="5" customFormat="1" ht="18" customHeight="1">
      <c r="A45" s="16" t="s">
        <v>19</v>
      </c>
      <c r="B45" s="4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62"/>
      <c r="AG45" s="45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47" t="str">
        <f>IF(COUNT(B45:BK45)&gt;0,SUM(B45:BK45),"")</f>
        <v/>
      </c>
    </row>
    <row r="46" spans="1:64" s="5" customFormat="1" ht="18" customHeight="1">
      <c r="A46" s="17"/>
      <c r="B46" s="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62"/>
      <c r="AG46" s="45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48" t="str">
        <f>IF(COUNT(B46:BK46)&gt;0,SUM(B46:BK46),"")</f>
        <v/>
      </c>
    </row>
    <row r="47" spans="1:64" s="5" customFormat="1" ht="18" customHeight="1">
      <c r="A47" s="18" t="s">
        <v>20</v>
      </c>
      <c r="B47" s="4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62"/>
      <c r="AG47" s="45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48" t="str">
        <f t="shared" ref="BL47:BL56" si="6">IF(COUNT(B47:BK47)&gt;0,SUM(B47:BK47),"")</f>
        <v/>
      </c>
    </row>
    <row r="48" spans="1:64" s="5" customFormat="1" ht="18" customHeight="1">
      <c r="A48" s="17"/>
      <c r="B48" s="4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62"/>
      <c r="AG48" s="45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48" t="str">
        <f t="shared" si="6"/>
        <v/>
      </c>
    </row>
    <row r="49" spans="1:64" s="5" customFormat="1" ht="18" customHeight="1">
      <c r="A49" s="18" t="s">
        <v>21</v>
      </c>
      <c r="B49" s="46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62"/>
      <c r="AG49" s="45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48" t="str">
        <f t="shared" si="6"/>
        <v/>
      </c>
    </row>
    <row r="50" spans="1:64" s="5" customFormat="1" ht="18" customHeight="1">
      <c r="A50" s="17"/>
      <c r="B50" s="46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62"/>
      <c r="AG50" s="45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48" t="str">
        <f t="shared" si="6"/>
        <v/>
      </c>
    </row>
    <row r="51" spans="1:64" s="5" customFormat="1" ht="18" customHeight="1">
      <c r="A51" s="18" t="s">
        <v>22</v>
      </c>
      <c r="B51" s="4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62"/>
      <c r="AG51" s="45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48" t="str">
        <f t="shared" si="6"/>
        <v/>
      </c>
    </row>
    <row r="52" spans="1:64" s="5" customFormat="1" ht="18" customHeight="1">
      <c r="A52" s="17"/>
      <c r="B52" s="4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62"/>
      <c r="AG52" s="45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48" t="str">
        <f t="shared" si="6"/>
        <v/>
      </c>
    </row>
    <row r="53" spans="1:64" s="5" customFormat="1" ht="18" customHeight="1">
      <c r="A53" s="18" t="s">
        <v>23</v>
      </c>
      <c r="B53" s="4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62"/>
      <c r="AG53" s="45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48" t="str">
        <f t="shared" si="6"/>
        <v/>
      </c>
    </row>
    <row r="54" spans="1:64" s="5" customFormat="1" ht="18" customHeight="1">
      <c r="A54" s="17"/>
      <c r="B54" s="4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62"/>
      <c r="AG54" s="45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48" t="str">
        <f t="shared" si="6"/>
        <v/>
      </c>
    </row>
    <row r="55" spans="1:64" s="5" customFormat="1" ht="18" customHeight="1">
      <c r="A55" s="18" t="s">
        <v>24</v>
      </c>
      <c r="B55" s="4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62"/>
      <c r="AG55" s="45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48" t="str">
        <f t="shared" si="6"/>
        <v/>
      </c>
    </row>
    <row r="56" spans="1:64" s="5" customFormat="1" ht="18" customHeight="1">
      <c r="A56" s="19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61"/>
      <c r="AG56" s="57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4" t="str">
        <f t="shared" si="6"/>
        <v/>
      </c>
    </row>
    <row r="57" spans="1:64" s="5" customFormat="1" ht="18" hidden="1" customHeight="1" thickBot="1">
      <c r="A57" s="19" t="s">
        <v>0</v>
      </c>
      <c r="B57" s="55" t="str">
        <f>IF(COUNT(B9:B56)&gt;0,SUM(B9:B56),"")</f>
        <v/>
      </c>
      <c r="C57" s="55" t="str">
        <f t="shared" ref="C57:BK57" si="7">IF(COUNT(C9:C56)&gt;0,SUM(C9:C56),"")</f>
        <v/>
      </c>
      <c r="D57" s="55" t="str">
        <f t="shared" si="7"/>
        <v/>
      </c>
      <c r="E57" s="55" t="str">
        <f t="shared" si="7"/>
        <v/>
      </c>
      <c r="F57" s="55" t="str">
        <f t="shared" si="7"/>
        <v/>
      </c>
      <c r="G57" s="55" t="str">
        <f t="shared" si="7"/>
        <v/>
      </c>
      <c r="H57" s="55" t="str">
        <f t="shared" si="7"/>
        <v/>
      </c>
      <c r="I57" s="55" t="str">
        <f t="shared" si="7"/>
        <v/>
      </c>
      <c r="J57" s="55" t="str">
        <f t="shared" si="7"/>
        <v/>
      </c>
      <c r="K57" s="55" t="str">
        <f t="shared" si="7"/>
        <v/>
      </c>
      <c r="L57" s="55" t="str">
        <f t="shared" si="7"/>
        <v/>
      </c>
      <c r="M57" s="55" t="str">
        <f t="shared" si="7"/>
        <v/>
      </c>
      <c r="N57" s="55" t="str">
        <f t="shared" si="7"/>
        <v/>
      </c>
      <c r="O57" s="55" t="str">
        <f t="shared" si="7"/>
        <v/>
      </c>
      <c r="P57" s="55" t="str">
        <f t="shared" si="7"/>
        <v/>
      </c>
      <c r="Q57" s="55" t="str">
        <f t="shared" si="7"/>
        <v/>
      </c>
      <c r="R57" s="55" t="str">
        <f t="shared" si="7"/>
        <v/>
      </c>
      <c r="S57" s="55" t="str">
        <f t="shared" si="7"/>
        <v/>
      </c>
      <c r="T57" s="55" t="str">
        <f t="shared" si="7"/>
        <v/>
      </c>
      <c r="U57" s="55" t="str">
        <f t="shared" si="7"/>
        <v/>
      </c>
      <c r="V57" s="55" t="str">
        <f t="shared" si="7"/>
        <v/>
      </c>
      <c r="W57" s="55" t="str">
        <f t="shared" si="7"/>
        <v/>
      </c>
      <c r="X57" s="55" t="str">
        <f t="shared" si="7"/>
        <v/>
      </c>
      <c r="Y57" s="55" t="str">
        <f t="shared" si="7"/>
        <v/>
      </c>
      <c r="Z57" s="55" t="str">
        <f t="shared" si="7"/>
        <v/>
      </c>
      <c r="AA57" s="55" t="str">
        <f t="shared" si="7"/>
        <v/>
      </c>
      <c r="AB57" s="55" t="str">
        <f t="shared" si="7"/>
        <v/>
      </c>
      <c r="AC57" s="55" t="str">
        <f t="shared" si="7"/>
        <v/>
      </c>
      <c r="AD57" s="55" t="str">
        <f t="shared" si="7"/>
        <v/>
      </c>
      <c r="AE57" s="55" t="str">
        <f t="shared" si="7"/>
        <v/>
      </c>
      <c r="AF57" s="55" t="str">
        <f t="shared" si="7"/>
        <v/>
      </c>
      <c r="AG57" s="55" t="str">
        <f t="shared" si="7"/>
        <v/>
      </c>
      <c r="AH57" s="55" t="str">
        <f t="shared" si="7"/>
        <v/>
      </c>
      <c r="AI57" s="55" t="str">
        <f t="shared" si="7"/>
        <v/>
      </c>
      <c r="AJ57" s="55" t="str">
        <f t="shared" si="7"/>
        <v/>
      </c>
      <c r="AK57" s="55" t="str">
        <f t="shared" si="7"/>
        <v/>
      </c>
      <c r="AL57" s="55" t="str">
        <f t="shared" si="7"/>
        <v/>
      </c>
      <c r="AM57" s="55" t="str">
        <f>IF(COUNT(AM9:AM56)&gt;0,SUM(AM9:AM56),"")</f>
        <v/>
      </c>
      <c r="AN57" s="55" t="str">
        <f t="shared" si="7"/>
        <v/>
      </c>
      <c r="AO57" s="55" t="str">
        <f t="shared" si="7"/>
        <v/>
      </c>
      <c r="AP57" s="55" t="str">
        <f t="shared" si="7"/>
        <v/>
      </c>
      <c r="AQ57" s="55" t="str">
        <f t="shared" si="7"/>
        <v/>
      </c>
      <c r="AR57" s="55" t="str">
        <f t="shared" si="7"/>
        <v/>
      </c>
      <c r="AS57" s="55" t="str">
        <f t="shared" si="7"/>
        <v/>
      </c>
      <c r="AT57" s="55" t="str">
        <f t="shared" si="7"/>
        <v/>
      </c>
      <c r="AU57" s="55" t="str">
        <f t="shared" si="7"/>
        <v/>
      </c>
      <c r="AV57" s="55" t="str">
        <f t="shared" si="7"/>
        <v/>
      </c>
      <c r="AW57" s="55" t="str">
        <f t="shared" si="7"/>
        <v/>
      </c>
      <c r="AX57" s="55" t="str">
        <f t="shared" si="7"/>
        <v/>
      </c>
      <c r="AY57" s="55" t="str">
        <f t="shared" si="7"/>
        <v/>
      </c>
      <c r="AZ57" s="55" t="str">
        <f t="shared" si="7"/>
        <v/>
      </c>
      <c r="BA57" s="55" t="str">
        <f t="shared" si="7"/>
        <v/>
      </c>
      <c r="BB57" s="55" t="str">
        <f t="shared" si="7"/>
        <v/>
      </c>
      <c r="BC57" s="55" t="str">
        <f t="shared" si="7"/>
        <v/>
      </c>
      <c r="BD57" s="55" t="str">
        <f t="shared" si="7"/>
        <v/>
      </c>
      <c r="BE57" s="55" t="str">
        <f t="shared" si="7"/>
        <v/>
      </c>
      <c r="BF57" s="55" t="str">
        <f t="shared" si="7"/>
        <v/>
      </c>
      <c r="BG57" s="55" t="str">
        <f t="shared" si="7"/>
        <v/>
      </c>
      <c r="BH57" s="55" t="str">
        <f t="shared" si="7"/>
        <v/>
      </c>
      <c r="BI57" s="55" t="str">
        <f t="shared" si="7"/>
        <v/>
      </c>
      <c r="BJ57" s="55" t="str">
        <f t="shared" si="7"/>
        <v/>
      </c>
      <c r="BK57" s="55" t="str">
        <f t="shared" si="7"/>
        <v/>
      </c>
      <c r="BL57" s="56" t="str">
        <f>IF(COUNT(B57:BK57)&gt;0,SUM(B57:BK57),"")</f>
        <v/>
      </c>
    </row>
    <row r="58" spans="1:64" s="5" customFormat="1" ht="18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</row>
    <row r="59" spans="1:64" s="5" customFormat="1" ht="18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64" ht="22.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</row>
    <row r="61" spans="1:64" ht="18" customHeigh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8"/>
      <c r="AD61" s="28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7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7"/>
      <c r="BK61" s="26"/>
      <c r="BL61" s="28"/>
    </row>
    <row r="62" spans="1:64" ht="18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8"/>
      <c r="AA62" s="28"/>
      <c r="AB62" s="28"/>
      <c r="AC62" s="28"/>
      <c r="AD62" s="28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8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8"/>
      <c r="BK62" s="28"/>
      <c r="BL62" s="28"/>
    </row>
    <row r="63" spans="1:64" ht="18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9"/>
      <c r="Z63" s="28"/>
      <c r="AA63" s="30"/>
      <c r="AB63" s="31"/>
      <c r="AC63" s="30"/>
      <c r="AD63" s="30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30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30"/>
      <c r="BK63" s="31"/>
      <c r="BL63" s="32"/>
    </row>
    <row r="64" spans="1:64" ht="18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9"/>
      <c r="Z64" s="28"/>
      <c r="AA64" s="30"/>
      <c r="AB64" s="31"/>
      <c r="AC64" s="30"/>
      <c r="AD64" s="30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30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30"/>
      <c r="BK64" s="31"/>
      <c r="BL64" s="32"/>
    </row>
    <row r="65" spans="1:64" ht="18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9"/>
      <c r="Z65" s="28"/>
      <c r="AA65" s="30"/>
      <c r="AB65" s="31"/>
      <c r="AC65" s="30"/>
      <c r="AD65" s="30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30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30"/>
      <c r="BK65" s="31"/>
      <c r="BL65" s="32"/>
    </row>
    <row r="66" spans="1:64" ht="18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9"/>
      <c r="Z66" s="28"/>
      <c r="AA66" s="30"/>
      <c r="AB66" s="31"/>
      <c r="AC66" s="30"/>
      <c r="AD66" s="30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30"/>
      <c r="BK66" s="31"/>
      <c r="BL66" s="32"/>
    </row>
    <row r="67" spans="1:64" ht="18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9"/>
      <c r="Z67" s="28"/>
      <c r="AA67" s="30"/>
      <c r="AB67" s="31"/>
      <c r="AC67" s="30"/>
      <c r="AD67" s="30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30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30"/>
      <c r="BK67" s="31"/>
      <c r="BL67" s="32"/>
    </row>
    <row r="68" spans="1:64" ht="18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9"/>
      <c r="Z68" s="28"/>
      <c r="AA68" s="30"/>
      <c r="AB68" s="31"/>
      <c r="AC68" s="30"/>
      <c r="AD68" s="30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30"/>
      <c r="BK68" s="31"/>
      <c r="BL68" s="32"/>
    </row>
    <row r="69" spans="1:64" ht="3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6"/>
      <c r="AA69" s="30"/>
      <c r="AB69" s="27"/>
      <c r="AC69" s="30"/>
      <c r="AD69" s="30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30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30"/>
      <c r="BK69" s="27"/>
      <c r="BL69" s="32"/>
    </row>
    <row r="70" spans="1:64" ht="18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6"/>
      <c r="AA70" s="30"/>
      <c r="AB70" s="33"/>
      <c r="AC70" s="33"/>
      <c r="AD70" s="34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5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35"/>
      <c r="BK70" s="31"/>
      <c r="BL70" s="32"/>
    </row>
    <row r="71" spans="1:64" ht="18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6"/>
      <c r="AA71" s="30"/>
      <c r="AB71" s="36"/>
      <c r="AC71" s="36"/>
      <c r="AD71" s="34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35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35"/>
      <c r="BK71" s="31"/>
      <c r="BL71" s="32"/>
    </row>
    <row r="72" spans="1:64" ht="18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6"/>
      <c r="AA72" s="30"/>
      <c r="AB72" s="33"/>
      <c r="AC72" s="33"/>
      <c r="AD72" s="34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35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5"/>
      <c r="BK72" s="31"/>
      <c r="BL72" s="32"/>
    </row>
    <row r="73" spans="1:64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6"/>
      <c r="AA73" s="30"/>
      <c r="AB73" s="27"/>
      <c r="AC73" s="30"/>
      <c r="AD73" s="30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30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27"/>
      <c r="BL73" s="32"/>
    </row>
    <row r="74" spans="1:64" ht="18" customHeight="1">
      <c r="AA74" s="37">
        <f>IF(AC63&lt;&gt;"",IF(AC63&gt;=AA63,AC63-AA63,AC63+10000-AA63),0)</f>
        <v>0</v>
      </c>
      <c r="AB74" s="38">
        <f>AA74*AB63</f>
        <v>0</v>
      </c>
      <c r="AC74" s="37">
        <f>IF(AD63&lt;&gt;"",IF(BJ63&gt;=AD63,BJ63-AD63,BJ63+10000-AD63),0)</f>
        <v>0</v>
      </c>
      <c r="AD74" s="38">
        <f>AC74*BK63</f>
        <v>0</v>
      </c>
      <c r="AY74" s="38">
        <f>IF(R63="",IF(AY63&gt;=P63,AY63-P63,AY63+10000-P63),0)</f>
        <v>0</v>
      </c>
      <c r="BJ74" s="38">
        <f>IF(AC63="",IF(BJ63&gt;=AA63,BJ63-AA63,BJ63+10000-AA63),0)</f>
        <v>0</v>
      </c>
      <c r="BK74" s="38">
        <f>BJ74*BK63</f>
        <v>0</v>
      </c>
    </row>
    <row r="75" spans="1:64" ht="18" customHeight="1">
      <c r="AA75" s="37">
        <f>IF(AC64&lt;&gt;"",IF(AC64&gt;=AA64,AC64-AA64,AC64+10000-AA64),0)</f>
        <v>0</v>
      </c>
      <c r="AB75" s="38">
        <f>AA75*AB64</f>
        <v>0</v>
      </c>
      <c r="AC75" s="37">
        <f>IF(AD64&lt;&gt;"",IF(BJ64&gt;=AD64,BJ64-AD64,BJ64+10000-AD64),0)</f>
        <v>0</v>
      </c>
      <c r="AD75" s="38">
        <f>AC75*BK64</f>
        <v>0</v>
      </c>
      <c r="AY75" s="38">
        <f>IF(R64="",IF(AY64&gt;=P64,AY64-P64,AY64+10000-P64),0)</f>
        <v>0</v>
      </c>
      <c r="BJ75" s="38">
        <f>IF(AC64="",IF(BJ64&gt;=AA64,BJ64-AA64,BJ64+10000-AA64),0)</f>
        <v>0</v>
      </c>
      <c r="BK75" s="38">
        <f>BJ75*BK64</f>
        <v>0</v>
      </c>
    </row>
    <row r="76" spans="1:64" ht="18" customHeight="1">
      <c r="BL76" s="39"/>
    </row>
    <row r="77" spans="1:64" ht="18" customHeight="1">
      <c r="BL77" s="40"/>
    </row>
  </sheetData>
  <mergeCells count="8">
    <mergeCell ref="B5:BL5"/>
    <mergeCell ref="B6:N6"/>
    <mergeCell ref="L1:U1"/>
    <mergeCell ref="AF1:BL1"/>
    <mergeCell ref="D4:I4"/>
    <mergeCell ref="AF4:AK4"/>
    <mergeCell ref="AP4:AU4"/>
    <mergeCell ref="BA4:BF4"/>
  </mergeCells>
  <phoneticPr fontId="3"/>
  <printOptions horizontalCentered="1"/>
  <pageMargins left="0.19685039370078741" right="0.19685039370078741" top="0.59055118110236227" bottom="0.19685039370078741" header="0.19685039370078741" footer="0.19685039370078741"/>
  <pageSetup paperSize="9" scale="48" firstPageNumber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202004</vt:lpstr>
      <vt:lpstr>202005</vt:lpstr>
      <vt:lpstr>202006</vt:lpstr>
      <vt:lpstr>202007</vt:lpstr>
      <vt:lpstr>202008</vt:lpstr>
      <vt:lpstr>202009</vt:lpstr>
      <vt:lpstr>202010</vt:lpstr>
      <vt:lpstr>202011</vt:lpstr>
      <vt:lpstr>202012</vt:lpstr>
      <vt:lpstr>202101</vt:lpstr>
      <vt:lpstr>202102</vt:lpstr>
      <vt:lpstr>202103</vt:lpstr>
      <vt:lpstr>'202004'!Print_Area</vt:lpstr>
      <vt:lpstr>'202005'!Print_Area</vt:lpstr>
      <vt:lpstr>'202006'!Print_Area</vt:lpstr>
      <vt:lpstr>'202007'!Print_Area</vt:lpstr>
      <vt:lpstr>'202008'!Print_Area</vt:lpstr>
      <vt:lpstr>'202009'!Print_Area</vt:lpstr>
      <vt:lpstr>'202010'!Print_Area</vt:lpstr>
      <vt:lpstr>'202011'!Print_Area</vt:lpstr>
      <vt:lpstr>'202012'!Print_Area</vt:lpstr>
      <vt:lpstr>'202101'!Print_Area</vt:lpstr>
      <vt:lpstr>'202102'!Print_Area</vt:lpstr>
      <vt:lpstr>'202103'!Print_Area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島本　健治</dc:creator>
  <cp:lastModifiedBy>ENERGIA</cp:lastModifiedBy>
  <cp:lastPrinted>2019-05-11T11:25:08Z</cp:lastPrinted>
  <dcterms:created xsi:type="dcterms:W3CDTF">2016-02-08T07:44:18Z</dcterms:created>
  <dcterms:modified xsi:type="dcterms:W3CDTF">2020-05-12T11:06:43Z</dcterms:modified>
</cp:coreProperties>
</file>